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hila\hila\בודקי תרגילים\בודקי תרגילים תשפ\"/>
    </mc:Choice>
  </mc:AlternateContent>
  <bookViews>
    <workbookView xWindow="-120" yWindow="-120" windowWidth="29040" windowHeight="15840" activeTab="2"/>
  </bookViews>
  <sheets>
    <sheet name="מורחב תשעח" sheetId="4" r:id="rId1"/>
    <sheet name="מורחב תשעט" sheetId="8" r:id="rId2"/>
    <sheet name="מורחב תש&quot;פ" sheetId="17" r:id="rId3"/>
    <sheet name="מידענות לא מובנה תשעח" sheetId="9" r:id="rId4"/>
    <sheet name="מידענות לא מובנה תשעט" sheetId="1" r:id="rId5"/>
    <sheet name="מידענות לא מובנה תש&quot;פ" sheetId="18" r:id="rId6"/>
    <sheet name=" מידענות מובנה תשעח" sheetId="11" r:id="rId7"/>
    <sheet name=" מידענות מובנה תשעט" sheetId="6" r:id="rId8"/>
    <sheet name="מידענות מובנה תש&quot;פ" sheetId="19" r:id="rId9"/>
    <sheet name=" טכנולוגיות לא מובנה תשעח" sheetId="10" r:id="rId10"/>
    <sheet name=" טכנולוגיות לא מובנה תשעט" sheetId="2" r:id="rId11"/>
    <sheet name="טכנולוגיות לא מובנה תש&quot;פ" sheetId="20" r:id="rId12"/>
    <sheet name="טכנולוגיות מובנה תשעח" sheetId="12" r:id="rId13"/>
    <sheet name="טכנולוגיות מובנה תשעט" sheetId="7" r:id="rId14"/>
    <sheet name="טכנולוגיות מובנה תש&quot;פ" sheetId="21" r:id="rId15"/>
  </sheets>
  <definedNames>
    <definedName name="_xlnm._FilterDatabase" localSheetId="4" hidden="1">'מידענות לא מובנה תשעט'!#REF!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4" l="1"/>
  <c r="C49" i="8" l="1"/>
  <c r="C50" i="17"/>
  <c r="C16" i="19" l="1"/>
  <c r="C20" i="17"/>
  <c r="C29" i="21" l="1"/>
  <c r="C22" i="21"/>
  <c r="C13" i="21"/>
  <c r="C31" i="20"/>
  <c r="C24" i="20"/>
  <c r="C14" i="20"/>
  <c r="C34" i="19"/>
  <c r="C27" i="19"/>
  <c r="C36" i="18"/>
  <c r="C28" i="18"/>
  <c r="C16" i="18"/>
  <c r="C37" i="17"/>
  <c r="A57" i="17" l="1"/>
  <c r="C16" i="6"/>
  <c r="C16" i="1"/>
  <c r="C37" i="8"/>
  <c r="C20" i="8"/>
  <c r="C27" i="12" l="1"/>
  <c r="C29" i="10"/>
  <c r="C27" i="6" l="1"/>
  <c r="C15" i="9"/>
  <c r="C34" i="11"/>
  <c r="C21" i="12" l="1"/>
  <c r="C23" i="10"/>
  <c r="C28" i="7" l="1"/>
  <c r="C21" i="7"/>
  <c r="C13" i="7"/>
  <c r="C11" i="12"/>
  <c r="C30" i="2"/>
  <c r="C23" i="2"/>
  <c r="C14" i="2"/>
  <c r="C11" i="10"/>
  <c r="C34" i="6"/>
  <c r="C27" i="11"/>
  <c r="C15" i="11"/>
  <c r="C36" i="1"/>
  <c r="C28" i="1"/>
  <c r="C36" i="9"/>
  <c r="C28" i="9"/>
  <c r="C36" i="4"/>
  <c r="C19" i="4"/>
  <c r="A56" i="8" l="1"/>
  <c r="A57" i="4" l="1"/>
</calcChain>
</file>

<file path=xl/sharedStrings.xml><?xml version="1.0" encoding="utf-8"?>
<sst xmlns="http://schemas.openxmlformats.org/spreadsheetml/2006/main" count="1460" uniqueCount="218">
  <si>
    <t>מספר קורס</t>
  </si>
  <si>
    <t>שם קורס</t>
  </si>
  <si>
    <t>מרצה</t>
  </si>
  <si>
    <t>הערות</t>
  </si>
  <si>
    <t>מבוא למדע המידע</t>
  </si>
  <si>
    <t>שיטות מיון עשרוניות</t>
  </si>
  <si>
    <t>ארגון מידע - מערכות קטלוג</t>
  </si>
  <si>
    <t>מאגרי מידע במדעי החברה</t>
  </si>
  <si>
    <t>מבוא לניהול נתונים</t>
  </si>
  <si>
    <t>מבוא לבניית אתרים באינטרנט</t>
  </si>
  <si>
    <t>אינטרנט למתקדמים</t>
  </si>
  <si>
    <t>אוריינות מידע</t>
  </si>
  <si>
    <t>פסיכולוגיה של האינטרנט</t>
  </si>
  <si>
    <t>סייבר</t>
  </si>
  <si>
    <t>ניהול מערכות מידע</t>
  </si>
  <si>
    <t>תכנון מבוסס משתמש</t>
  </si>
  <si>
    <t>סטטיסטיקה ושיטות מחקר</t>
  </si>
  <si>
    <t>אינפואתיקה וחוק בחברת המידע</t>
  </si>
  <si>
    <t>603-01-02</t>
  </si>
  <si>
    <t>608-01-02</t>
  </si>
  <si>
    <t>733-01-02</t>
  </si>
  <si>
    <t>547-01-02</t>
  </si>
  <si>
    <t>602-01-02</t>
  </si>
  <si>
    <t>תנאי מוקדם- קורסים 603, 865, 733, 608</t>
  </si>
  <si>
    <t>אלגוריתמיקה</t>
  </si>
  <si>
    <t>יישומי ווב</t>
  </si>
  <si>
    <t>תכנות ב- יישומים ניידים</t>
  </si>
  <si>
    <t>יסודות התכנות</t>
  </si>
  <si>
    <t>מבוא למסדי נתונים</t>
  </si>
  <si>
    <t>תכנון ופיתוח</t>
  </si>
  <si>
    <t>ארגון מידע</t>
  </si>
  <si>
    <t>מבנה נתונים ואחזור מידע</t>
  </si>
  <si>
    <t>מערכות ניהול תוכן בקוד פתוח</t>
  </si>
  <si>
    <t>ביג דאטה</t>
  </si>
  <si>
    <t>504-01-02</t>
  </si>
  <si>
    <t>תנאי מוקדם להמשך במסלול בסמסטר ב'- ציון ממוצע 70 בבחינות קורסים 603 ו-865</t>
  </si>
  <si>
    <t>היבטים פסיכולוגיים ברשתות חברתיות</t>
  </si>
  <si>
    <t>מדעי הרוח הדיגיטליים</t>
  </si>
  <si>
    <t xml:space="preserve"> תקשורת מחשבים ובטיחות מידע   </t>
  </si>
  <si>
    <t>מרכז מידע במוסדות להשכלה גבוהה</t>
  </si>
  <si>
    <t>ניהול מערכות ספריה</t>
  </si>
  <si>
    <t>אינטראקציית אדם-מחשב</t>
  </si>
  <si>
    <t>מידע ממשלתי</t>
  </si>
  <si>
    <t>865-01-03</t>
  </si>
  <si>
    <t>התנהגות ארגונית</t>
  </si>
  <si>
    <t>תנאי מוקדם- קורסים 603, 865, 733, 608 / ציון עובר כולל לקורס 67</t>
  </si>
  <si>
    <t>הרצאה+תרגולתנאי מוקדם להמשך במסלול בסמסטר ב'- ציון ממוצע 70 בבחינות קורסים 603 ו-865</t>
  </si>
  <si>
    <t>חובות תואר ראשון במורחב למתחילים בתשע"ח:</t>
  </si>
  <si>
    <t>מבוא להתנהגות מידע אנושית</t>
  </si>
  <si>
    <t>מסחר אלקטרוני ושיווק דיגטלי</t>
  </si>
  <si>
    <t>ד"ר בלכמן</t>
  </si>
  <si>
    <t>תכנות יישומים ניידיים</t>
  </si>
  <si>
    <t>615-01-02</t>
  </si>
  <si>
    <t xml:space="preserve"> </t>
  </si>
  <si>
    <t xml:space="preserve">  </t>
  </si>
  <si>
    <t>ניתוח נתונים מתקדם</t>
  </si>
  <si>
    <t>חובות תואר ראשון במורחב למתחילים בתשע"ט:</t>
  </si>
  <si>
    <t>חובות תואר ראשון במידענות לא מובנה למתחילים בתשע"ט:</t>
  </si>
  <si>
    <t>חובות תואר ראשון בטכנולוגיות לא מובנה למתחילים בתשע"ט:</t>
  </si>
  <si>
    <t>חובות תואר ראשון במידענות מובנה למתחילים בתשע"ט:</t>
  </si>
  <si>
    <t>חובות תואר ראשון בטכנולוגיות  מובנה למתחילים בתשע"ט:</t>
  </si>
  <si>
    <t>חובות תואר ראשון במידענות לא מובנה למתחילים בתשע"ח:</t>
  </si>
  <si>
    <t>חובות תואר ראשון במידענות מובנה למתחילים בתשע"ח:</t>
  </si>
  <si>
    <t>חובות תואר ראשון בטכנולוגיות לא מובנה למתחילים בתשע"ח:</t>
  </si>
  <si>
    <t>אחזור מידע באינטרנט</t>
  </si>
  <si>
    <t>חובות תואר ראשון בטכנולוגיות מובנה למתחילים בתשע"ח:</t>
  </si>
  <si>
    <t>522</t>
  </si>
  <si>
    <t>700</t>
  </si>
  <si>
    <t>707</t>
  </si>
  <si>
    <t>728</t>
  </si>
  <si>
    <t>730</t>
  </si>
  <si>
    <t>731</t>
  </si>
  <si>
    <t>734</t>
  </si>
  <si>
    <t>751</t>
  </si>
  <si>
    <t>441</t>
  </si>
  <si>
    <t>444</t>
  </si>
  <si>
    <t>517</t>
  </si>
  <si>
    <t>549</t>
  </si>
  <si>
    <t>605</t>
  </si>
  <si>
    <t>617</t>
  </si>
  <si>
    <t>838</t>
  </si>
  <si>
    <t>תכנות מתקדם</t>
  </si>
  <si>
    <t>תכנות ווב - צד לקוח</t>
  </si>
  <si>
    <t>תכנות ווב - צד שרת</t>
  </si>
  <si>
    <t>ציון עובר הכרחי להמשך הלימודים לשנה ב</t>
  </si>
  <si>
    <t>ציון עובר הכרחי להמשך הלימודים לשנה ג</t>
  </si>
  <si>
    <t>ציון 70 הכרחי להמשך הלימודים לשנה ב</t>
  </si>
  <si>
    <t>ציון עובר בקורסים  35-615  ו 730</t>
  </si>
  <si>
    <t>ציון עובר בקורס 615 ו 733</t>
  </si>
  <si>
    <t>618-01-02</t>
  </si>
  <si>
    <t>619-01-02</t>
  </si>
  <si>
    <t>616-01-02</t>
  </si>
  <si>
    <t>ציון 70 הכרחי להמשך הלימודים לשנה ג</t>
  </si>
  <si>
    <t>ציון עובר בקורס  865</t>
  </si>
  <si>
    <t>ציון עובר בקורס  618</t>
  </si>
  <si>
    <t>האדם הדיגטלי</t>
  </si>
  <si>
    <t>633</t>
  </si>
  <si>
    <t xml:space="preserve">מבוא ל Data Science  </t>
  </si>
  <si>
    <t>יישומים בביג דאטה</t>
  </si>
  <si>
    <t>625</t>
  </si>
  <si>
    <t>839</t>
  </si>
  <si>
    <t>מודיעין תחרותי</t>
  </si>
  <si>
    <t xml:space="preserve"> קטלוג</t>
  </si>
  <si>
    <t>ד"ר ברגמן</t>
  </si>
  <si>
    <t>ד"ר בוכניק</t>
  </si>
  <si>
    <t>ד"ר חץ</t>
  </si>
  <si>
    <t>פרופ' אהרוני</t>
  </si>
  <si>
    <t>ד"ר  גזית</t>
  </si>
  <si>
    <t>ד"ר ז'יטומרסקי-גפת</t>
  </si>
  <si>
    <t>ד"ר  דשן</t>
  </si>
  <si>
    <t>ד"ר  פריבור</t>
  </si>
  <si>
    <t>פרופ'  אהרוני</t>
  </si>
  <si>
    <t>ד"ר גזית</t>
  </si>
  <si>
    <t>פרופ'  ברוכסון-ארביב</t>
  </si>
  <si>
    <t>ד"ר  מילר</t>
  </si>
  <si>
    <t>ד"ר  מנשרי</t>
  </si>
  <si>
    <t>מר יעבץ</t>
  </si>
  <si>
    <t>מר גרינברג</t>
  </si>
  <si>
    <t>מר לרנר</t>
  </si>
  <si>
    <t>פרופ'  בר-אילן</t>
  </si>
  <si>
    <t>ד"ר דשן</t>
  </si>
  <si>
    <t>ד"ר  הורביץ</t>
  </si>
  <si>
    <t>ד"ר הורביץ</t>
  </si>
  <si>
    <t>ד"ר פריבור</t>
  </si>
  <si>
    <t>מר  יעבץ</t>
  </si>
  <si>
    <t>ד"ר  ז'יטומרסקי-גפת</t>
  </si>
  <si>
    <t xml:space="preserve">ד"ר בוכניק </t>
  </si>
  <si>
    <t>ד"ר ברונשטיין</t>
  </si>
  <si>
    <t>ד"ר  מילר ומר  פייגנבוים</t>
  </si>
  <si>
    <t>ד"ר  בוכניק</t>
  </si>
  <si>
    <t>גב' קופר</t>
  </si>
  <si>
    <t>ד"ר  ברגמן</t>
  </si>
  <si>
    <t>עו"ד סולומון</t>
  </si>
  <si>
    <t>ד"ר מילר</t>
  </si>
  <si>
    <t>מר  גרינברג</t>
  </si>
  <si>
    <t>עו"ד  סולומון</t>
  </si>
  <si>
    <t>ד"ר  חץ</t>
  </si>
  <si>
    <t>ד"ר  ברנע</t>
  </si>
  <si>
    <t>מר  לרנר</t>
  </si>
  <si>
    <t>מתוקשב</t>
  </si>
  <si>
    <t>אינפואתיקה-וחוק בחברת המידע</t>
  </si>
  <si>
    <t>גב' ציפי קופר</t>
  </si>
  <si>
    <t>גב'  כהנא</t>
  </si>
  <si>
    <t>גב' כהנא</t>
  </si>
  <si>
    <t>סדנא למולטימדיה</t>
  </si>
  <si>
    <t>426</t>
  </si>
  <si>
    <t xml:space="preserve">מדיה חברתית וניהול תכנים </t>
  </si>
  <si>
    <t>אנא ראו חובות נוספים לתואר : http://stuad.biu.ac.il/ilanet_hanhayot</t>
  </si>
  <si>
    <t>446</t>
  </si>
  <si>
    <t>נושאים בניהול מידע אישי</t>
  </si>
  <si>
    <t xml:space="preserve">ד"ר  מילר </t>
  </si>
  <si>
    <t>ד"ר  מילר ומר פייגנבוים</t>
  </si>
  <si>
    <t>מר פייגנבוים</t>
  </si>
  <si>
    <t>פרופ' בוכניק</t>
  </si>
  <si>
    <t>ד"ר רוזנפלד</t>
  </si>
  <si>
    <t>ד"ר אבנר ברנע</t>
  </si>
  <si>
    <t>892</t>
  </si>
  <si>
    <t>חדשנות בעידן של טרנספורמציה דיגטלית</t>
  </si>
  <si>
    <t>מר שרון גרינברג</t>
  </si>
  <si>
    <t>947</t>
  </si>
  <si>
    <t>כיווני מחקר באינטרנט</t>
  </si>
  <si>
    <t>פרופ' נועה אהרוני</t>
  </si>
  <si>
    <t>988</t>
  </si>
  <si>
    <t>חובות תואר ראשון במורחב למתחילים בתש"פ:</t>
  </si>
  <si>
    <t>603</t>
  </si>
  <si>
    <t>פרופ' ברוכסון ארביב</t>
  </si>
  <si>
    <t xml:space="preserve">גב' כהנא </t>
  </si>
  <si>
    <t>חובות תואר ראשון במידענות לא מובנה למתחילים בתש"פ:</t>
  </si>
  <si>
    <t>חובות תואר ראשון במידענות מובנה למתחילים בתש"פ:</t>
  </si>
  <si>
    <t>חובות תואר ראשון בטכנולוגיות לא מובנה למתחילים בתש"פ:</t>
  </si>
  <si>
    <t>חובות תואר ראשון בטכנולוגיות  מובנה למתחילים בתש"פ:</t>
  </si>
  <si>
    <t>חובות שנה א' (34 נ"ז חובה):</t>
  </si>
  <si>
    <t>חובות שנה ב' (38 נ"ז חובה):</t>
  </si>
  <si>
    <t>חובות שנה ג' (22 נ"ז חובה + 6 נ"ז סמינריונים):</t>
  </si>
  <si>
    <t>סמינריונים (6 נ"ז) :</t>
  </si>
  <si>
    <t>חובות שנה א' (38 נ"ז חובה):</t>
  </si>
  <si>
    <t>חובות שנה ב' ( 36 נ"ז חובה):</t>
  </si>
  <si>
    <t>חובות שנה ג' (20 נ"ז חובה + 6 נ"ז סמינריונים):</t>
  </si>
  <si>
    <t>חובות שנה א' (36 נ"ז חובה):</t>
  </si>
  <si>
    <t>סמינריונים (6 נ,ז) :</t>
  </si>
  <si>
    <t>חובות שנה א' (20 נ"ז חובה):</t>
  </si>
  <si>
    <t>חובות שנה ב' (20 נ"ז חובה):</t>
  </si>
  <si>
    <t>חובות שנה ג' (10 נ"ז חובה + 4 נ,ז סמינריונים):</t>
  </si>
  <si>
    <t>סמינריונים (4 נ"ז) :</t>
  </si>
  <si>
    <t>חובות שנה א' (22 נ"ז חובה):</t>
  </si>
  <si>
    <t>חובות שנה ב' (18 נ"זחובה):</t>
  </si>
  <si>
    <t>חובות שנה ג' (10 נ"ז חובה + 4 נ"ז סמינריונים):</t>
  </si>
  <si>
    <t>חובות שנה ב' (18 נ"ז חובה):</t>
  </si>
  <si>
    <t>חובות שנה ג' (8 נ"ז חובה + 4 נ"ז סמינריונים):</t>
  </si>
  <si>
    <t>חובות שנה א' ( 22 נ"ז חובה):</t>
  </si>
  <si>
    <t>חובות שנה ב' (16 נ"ז חובה):</t>
  </si>
  <si>
    <t>סמינריונים (4 נ,ז) :</t>
  </si>
  <si>
    <t>חובות שנה א' (20 נ"ז):</t>
  </si>
  <si>
    <t xml:space="preserve">חובות שנה ב' (22 נ"ז): </t>
  </si>
  <si>
    <t>סמינריונים (4 נ"ז):</t>
  </si>
  <si>
    <t>חובות שנה א' (26 נ"ז):</t>
  </si>
  <si>
    <t xml:space="preserve">חובות שנה ב' (16 נ"ז): </t>
  </si>
  <si>
    <t>חובות שנה א' (24 נ"ז):</t>
  </si>
  <si>
    <t xml:space="preserve">חובות שנה ב' (18 נ"ז): </t>
  </si>
  <si>
    <t xml:space="preserve">חובות שנה ב' (14 נ"ז): </t>
  </si>
  <si>
    <t>חובות שנה א' (22 נ"ז):</t>
  </si>
  <si>
    <t>מספר נ"ז</t>
  </si>
  <si>
    <t>סה"כ  100 נ"ז</t>
  </si>
  <si>
    <t>סה"כ 54 נ"ז</t>
  </si>
  <si>
    <t>סה"כ 50 נ"ז</t>
  </si>
  <si>
    <t>984</t>
  </si>
  <si>
    <t>מערכות לאחזור מידע</t>
  </si>
  <si>
    <t>870</t>
  </si>
  <si>
    <t>994</t>
  </si>
  <si>
    <t>שיווק</t>
  </si>
  <si>
    <t>פרוייקט מערכת</t>
  </si>
  <si>
    <t>ביבליותרפיה</t>
  </si>
  <si>
    <t>ד"ר טלי גזית</t>
  </si>
  <si>
    <t>903</t>
  </si>
  <si>
    <t>פרוייקט גמר</t>
  </si>
  <si>
    <t>627</t>
  </si>
  <si>
    <t>ד"ר הורוביץ</t>
  </si>
  <si>
    <t>פרופ' ברוכסון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</si>
</sst>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4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Fill="1"/>
    <xf numFmtId="49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/>
    </xf>
    <xf numFmtId="49" fontId="1" fillId="0" borderId="0" xfId="0" applyNumberFormat="1" applyFont="1" applyFill="1" applyAlignment="1">
      <alignment horizontal="right"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49" fontId="0" fillId="0" borderId="0" xfId="0" applyNumberForma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 vertical="center"/>
    </xf>
    <xf numFmtId="0" fontId="0" fillId="0" borderId="0" xfId="0" applyNumberForma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49" fontId="1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right" vertic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Border="1"/>
    <xf numFmtId="0" fontId="2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ill="1" applyAlignment="1">
      <alignment horizontal="right" vertical="center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top"/>
    </xf>
    <xf numFmtId="1" fontId="1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 applyProtection="1">
      <alignment horizontal="center" vertical="top"/>
    </xf>
    <xf numFmtId="164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49" fontId="0" fillId="0" borderId="0" xfId="0" applyNumberFormat="1" applyFill="1" applyBorder="1" applyAlignment="1">
      <alignment horizontal="right" vertical="top"/>
    </xf>
    <xf numFmtId="49" fontId="0" fillId="0" borderId="0" xfId="0" applyNumberForma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>
      <alignment horizontal="right" vertical="center" readingOrder="1"/>
    </xf>
    <xf numFmtId="0" fontId="2" fillId="0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 applyProtection="1">
      <alignment horizontal="right" vertical="center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 vertical="top"/>
    </xf>
    <xf numFmtId="1" fontId="1" fillId="0" borderId="0" xfId="0" applyNumberFormat="1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rightToLeft="1" workbookViewId="0">
      <selection activeCell="E8" sqref="E8"/>
    </sheetView>
  </sheetViews>
  <sheetFormatPr defaultColWidth="9" defaultRowHeight="14.25" x14ac:dyDescent="0.2"/>
  <cols>
    <col min="1" max="1" width="13" style="18" customWidth="1"/>
    <col min="2" max="2" width="36.25" style="18" customWidth="1"/>
    <col min="3" max="3" width="10.125" style="18" customWidth="1"/>
    <col min="4" max="4" width="19" style="18" customWidth="1"/>
    <col min="5" max="5" width="56.875" style="18" customWidth="1"/>
    <col min="6" max="16384" width="9" style="17"/>
  </cols>
  <sheetData>
    <row r="1" spans="1:5" ht="15" x14ac:dyDescent="0.25">
      <c r="A1" s="24" t="s">
        <v>47</v>
      </c>
    </row>
    <row r="3" spans="1:5" ht="15" x14ac:dyDescent="0.2">
      <c r="A3" s="20" t="s">
        <v>171</v>
      </c>
    </row>
    <row r="4" spans="1:5" x14ac:dyDescent="0.2">
      <c r="A4" s="18" t="s">
        <v>0</v>
      </c>
      <c r="B4" s="18" t="s">
        <v>1</v>
      </c>
      <c r="C4" s="18" t="s">
        <v>201</v>
      </c>
      <c r="D4" s="18" t="s">
        <v>2</v>
      </c>
      <c r="E4" s="18" t="s">
        <v>3</v>
      </c>
    </row>
    <row r="5" spans="1:5" x14ac:dyDescent="0.2">
      <c r="A5" s="53">
        <v>522</v>
      </c>
      <c r="B5" s="18" t="s">
        <v>15</v>
      </c>
      <c r="C5" s="22">
        <v>2</v>
      </c>
      <c r="D5" s="19" t="s">
        <v>103</v>
      </c>
    </row>
    <row r="6" spans="1:5" x14ac:dyDescent="0.2">
      <c r="A6" s="19" t="s">
        <v>18</v>
      </c>
      <c r="B6" s="19" t="s">
        <v>24</v>
      </c>
      <c r="C6" s="54">
        <v>4</v>
      </c>
      <c r="D6" s="19" t="s">
        <v>104</v>
      </c>
      <c r="E6" s="19" t="s">
        <v>86</v>
      </c>
    </row>
    <row r="7" spans="1:5" x14ac:dyDescent="0.2">
      <c r="A7" s="22">
        <v>700</v>
      </c>
      <c r="B7" s="18" t="s">
        <v>4</v>
      </c>
      <c r="C7" s="55">
        <v>2</v>
      </c>
      <c r="D7" s="18" t="s">
        <v>105</v>
      </c>
    </row>
    <row r="8" spans="1:5" x14ac:dyDescent="0.2">
      <c r="A8" s="19" t="s">
        <v>68</v>
      </c>
      <c r="B8" s="19" t="s">
        <v>7</v>
      </c>
      <c r="C8" s="21">
        <v>2</v>
      </c>
      <c r="D8" s="19" t="s">
        <v>106</v>
      </c>
      <c r="E8" s="19"/>
    </row>
    <row r="9" spans="1:5" x14ac:dyDescent="0.2">
      <c r="A9" s="37">
        <v>713</v>
      </c>
      <c r="B9" s="18" t="s">
        <v>44</v>
      </c>
      <c r="C9" s="55">
        <v>2</v>
      </c>
      <c r="D9" s="18" t="s">
        <v>107</v>
      </c>
    </row>
    <row r="10" spans="1:5" x14ac:dyDescent="0.2">
      <c r="A10" s="18">
        <v>718</v>
      </c>
      <c r="B10" s="18" t="s">
        <v>36</v>
      </c>
      <c r="C10" s="55">
        <v>2</v>
      </c>
      <c r="D10" s="18" t="s">
        <v>107</v>
      </c>
    </row>
    <row r="11" spans="1:5" x14ac:dyDescent="0.2">
      <c r="A11" s="22">
        <v>728</v>
      </c>
      <c r="B11" s="18" t="s">
        <v>8</v>
      </c>
      <c r="C11" s="55">
        <v>2</v>
      </c>
      <c r="D11" s="18" t="s">
        <v>108</v>
      </c>
    </row>
    <row r="12" spans="1:5" x14ac:dyDescent="0.2">
      <c r="A12" s="22">
        <v>731</v>
      </c>
      <c r="B12" s="18" t="s">
        <v>10</v>
      </c>
      <c r="C12" s="55">
        <v>2</v>
      </c>
      <c r="D12" s="18" t="s">
        <v>109</v>
      </c>
    </row>
    <row r="13" spans="1:5" x14ac:dyDescent="0.2">
      <c r="A13" s="19" t="s">
        <v>20</v>
      </c>
      <c r="B13" s="18" t="s">
        <v>28</v>
      </c>
      <c r="C13" s="55">
        <v>4</v>
      </c>
      <c r="D13" s="18" t="s">
        <v>104</v>
      </c>
      <c r="E13" s="19" t="s">
        <v>84</v>
      </c>
    </row>
    <row r="14" spans="1:5" x14ac:dyDescent="0.2">
      <c r="A14" s="21">
        <v>734</v>
      </c>
      <c r="B14" s="19" t="s">
        <v>30</v>
      </c>
      <c r="C14" s="54">
        <v>2</v>
      </c>
      <c r="D14" s="19" t="s">
        <v>110</v>
      </c>
      <c r="E14" s="19"/>
    </row>
    <row r="15" spans="1:5" x14ac:dyDescent="0.2">
      <c r="A15" s="22">
        <v>751</v>
      </c>
      <c r="B15" s="18" t="s">
        <v>11</v>
      </c>
      <c r="C15" s="55">
        <v>2</v>
      </c>
      <c r="D15" s="18" t="s">
        <v>111</v>
      </c>
    </row>
    <row r="16" spans="1:5" x14ac:dyDescent="0.2">
      <c r="A16" s="22">
        <v>802</v>
      </c>
      <c r="B16" s="18" t="s">
        <v>12</v>
      </c>
      <c r="C16" s="55">
        <v>2</v>
      </c>
      <c r="D16" s="18" t="s">
        <v>112</v>
      </c>
    </row>
    <row r="17" spans="1:5" x14ac:dyDescent="0.2">
      <c r="A17" s="37">
        <v>845</v>
      </c>
      <c r="B17" s="15" t="s">
        <v>140</v>
      </c>
      <c r="C17" s="22">
        <v>2</v>
      </c>
      <c r="D17" s="18" t="s">
        <v>113</v>
      </c>
    </row>
    <row r="18" spans="1:5" ht="15" thickBot="1" x14ac:dyDescent="0.25">
      <c r="A18" s="49" t="s">
        <v>43</v>
      </c>
      <c r="B18" s="49" t="s">
        <v>29</v>
      </c>
      <c r="C18" s="56">
        <v>4</v>
      </c>
      <c r="D18" s="49" t="s">
        <v>114</v>
      </c>
      <c r="E18" s="19" t="s">
        <v>84</v>
      </c>
    </row>
    <row r="19" spans="1:5" ht="15.75" thickBot="1" x14ac:dyDescent="0.25">
      <c r="A19" s="49"/>
      <c r="B19" s="49"/>
      <c r="C19" s="40">
        <f>SUM(C5:C18)</f>
        <v>34</v>
      </c>
      <c r="D19" s="49"/>
      <c r="E19" s="50"/>
    </row>
    <row r="20" spans="1:5" ht="15" x14ac:dyDescent="0.2">
      <c r="A20" s="20" t="s">
        <v>172</v>
      </c>
    </row>
    <row r="21" spans="1:5" x14ac:dyDescent="0.2">
      <c r="A21" s="18" t="s">
        <v>0</v>
      </c>
      <c r="B21" s="18" t="s">
        <v>1</v>
      </c>
      <c r="C21" s="18" t="s">
        <v>201</v>
      </c>
      <c r="D21" s="18" t="s">
        <v>2</v>
      </c>
      <c r="E21" s="19" t="s">
        <v>3</v>
      </c>
    </row>
    <row r="22" spans="1:5" x14ac:dyDescent="0.2">
      <c r="A22" s="19">
        <v>440</v>
      </c>
      <c r="B22" s="19" t="s">
        <v>41</v>
      </c>
      <c r="C22" s="21">
        <v>2</v>
      </c>
      <c r="D22" s="19" t="s">
        <v>103</v>
      </c>
      <c r="E22" s="19"/>
    </row>
    <row r="23" spans="1:5" x14ac:dyDescent="0.2">
      <c r="A23" s="19" t="s">
        <v>74</v>
      </c>
      <c r="B23" s="19" t="s">
        <v>13</v>
      </c>
      <c r="C23" s="21">
        <v>2</v>
      </c>
      <c r="D23" s="19" t="s">
        <v>115</v>
      </c>
      <c r="E23" s="19"/>
    </row>
    <row r="24" spans="1:5" x14ac:dyDescent="0.2">
      <c r="A24" s="19" t="s">
        <v>75</v>
      </c>
      <c r="B24" s="19" t="s">
        <v>42</v>
      </c>
      <c r="C24" s="21">
        <v>2</v>
      </c>
      <c r="D24" s="19" t="s">
        <v>116</v>
      </c>
      <c r="E24" s="19"/>
    </row>
    <row r="25" spans="1:5" x14ac:dyDescent="0.2">
      <c r="A25" s="19" t="s">
        <v>145</v>
      </c>
      <c r="B25" s="19" t="s">
        <v>146</v>
      </c>
      <c r="C25" s="21">
        <v>2</v>
      </c>
      <c r="D25" s="19" t="s">
        <v>117</v>
      </c>
      <c r="E25" s="19"/>
    </row>
    <row r="26" spans="1:5" x14ac:dyDescent="0.2">
      <c r="A26" s="19" t="s">
        <v>34</v>
      </c>
      <c r="B26" s="19" t="s">
        <v>32</v>
      </c>
      <c r="C26" s="21">
        <v>4</v>
      </c>
      <c r="D26" s="19" t="s">
        <v>118</v>
      </c>
      <c r="E26" s="19"/>
    </row>
    <row r="27" spans="1:5" x14ac:dyDescent="0.2">
      <c r="A27" s="19" t="s">
        <v>77</v>
      </c>
      <c r="B27" s="19" t="s">
        <v>31</v>
      </c>
      <c r="C27" s="21">
        <v>2</v>
      </c>
      <c r="D27" s="19" t="s">
        <v>119</v>
      </c>
      <c r="E27" s="19"/>
    </row>
    <row r="28" spans="1:5" x14ac:dyDescent="0.2">
      <c r="A28" s="19" t="s">
        <v>22</v>
      </c>
      <c r="B28" s="19" t="s">
        <v>25</v>
      </c>
      <c r="C28" s="21">
        <v>4</v>
      </c>
      <c r="D28" s="19" t="s">
        <v>150</v>
      </c>
      <c r="E28" s="19"/>
    </row>
    <row r="29" spans="1:5" x14ac:dyDescent="0.2">
      <c r="A29" s="19" t="s">
        <v>78</v>
      </c>
      <c r="B29" s="19" t="s">
        <v>33</v>
      </c>
      <c r="C29" s="21">
        <v>2</v>
      </c>
      <c r="D29" s="19" t="s">
        <v>104</v>
      </c>
      <c r="E29" s="19"/>
    </row>
    <row r="30" spans="1:5" x14ac:dyDescent="0.2">
      <c r="A30" s="19" t="s">
        <v>52</v>
      </c>
      <c r="B30" s="19" t="s">
        <v>27</v>
      </c>
      <c r="C30" s="21">
        <v>4</v>
      </c>
      <c r="D30" s="19" t="s">
        <v>108</v>
      </c>
      <c r="E30" s="19" t="s">
        <v>92</v>
      </c>
    </row>
    <row r="31" spans="1:5" x14ac:dyDescent="0.2">
      <c r="A31" s="19" t="s">
        <v>79</v>
      </c>
      <c r="B31" s="19" t="s">
        <v>55</v>
      </c>
      <c r="C31" s="21">
        <v>2</v>
      </c>
      <c r="D31" s="19" t="s">
        <v>120</v>
      </c>
      <c r="E31" s="19"/>
    </row>
    <row r="32" spans="1:5" x14ac:dyDescent="0.2">
      <c r="A32" s="19" t="s">
        <v>89</v>
      </c>
      <c r="B32" s="19" t="s">
        <v>82</v>
      </c>
      <c r="C32" s="21">
        <v>4</v>
      </c>
      <c r="D32" s="19" t="s">
        <v>150</v>
      </c>
      <c r="E32" s="19" t="s">
        <v>93</v>
      </c>
    </row>
    <row r="33" spans="1:5" x14ac:dyDescent="0.2">
      <c r="A33" s="19" t="s">
        <v>90</v>
      </c>
      <c r="B33" s="19" t="s">
        <v>83</v>
      </c>
      <c r="C33" s="21">
        <v>4</v>
      </c>
      <c r="D33" s="15" t="s">
        <v>114</v>
      </c>
      <c r="E33" s="19" t="s">
        <v>94</v>
      </c>
    </row>
    <row r="34" spans="1:5" x14ac:dyDescent="0.2">
      <c r="A34" s="19" t="s">
        <v>99</v>
      </c>
      <c r="B34" s="19" t="s">
        <v>98</v>
      </c>
      <c r="C34" s="21">
        <v>2</v>
      </c>
      <c r="D34" s="19" t="s">
        <v>121</v>
      </c>
      <c r="E34" s="19"/>
    </row>
    <row r="35" spans="1:5" ht="15" thickBot="1" x14ac:dyDescent="0.25">
      <c r="A35" s="19" t="s">
        <v>96</v>
      </c>
      <c r="B35" s="19" t="s">
        <v>97</v>
      </c>
      <c r="C35" s="21">
        <v>2</v>
      </c>
      <c r="D35" s="19" t="s">
        <v>122</v>
      </c>
      <c r="E35" s="19"/>
    </row>
    <row r="36" spans="1:5" ht="15.75" thickBot="1" x14ac:dyDescent="0.25">
      <c r="A36" s="23"/>
      <c r="B36" s="19"/>
      <c r="C36" s="41">
        <f>SUM(C22:C35)</f>
        <v>38</v>
      </c>
      <c r="E36" s="19"/>
    </row>
    <row r="37" spans="1:5" x14ac:dyDescent="0.2">
      <c r="A37" s="23"/>
      <c r="B37" s="19"/>
      <c r="C37" s="21"/>
      <c r="E37" s="19"/>
    </row>
    <row r="38" spans="1:5" x14ac:dyDescent="0.2">
      <c r="A38" s="23"/>
      <c r="B38" s="19"/>
      <c r="C38" s="21"/>
      <c r="E38" s="19"/>
    </row>
    <row r="39" spans="1:5" ht="15" x14ac:dyDescent="0.25">
      <c r="A39" s="24" t="s">
        <v>173</v>
      </c>
    </row>
    <row r="40" spans="1:5" x14ac:dyDescent="0.2">
      <c r="A40" s="18" t="s">
        <v>0</v>
      </c>
      <c r="B40" s="18" t="s">
        <v>1</v>
      </c>
      <c r="C40" s="18" t="s">
        <v>201</v>
      </c>
      <c r="D40" s="18" t="s">
        <v>2</v>
      </c>
      <c r="E40" s="19" t="s">
        <v>3</v>
      </c>
    </row>
    <row r="41" spans="1:5" x14ac:dyDescent="0.2">
      <c r="A41" s="19" t="s">
        <v>76</v>
      </c>
      <c r="B41" s="19" t="s">
        <v>14</v>
      </c>
      <c r="C41" s="21">
        <v>2</v>
      </c>
      <c r="D41" s="19" t="s">
        <v>153</v>
      </c>
      <c r="E41" s="19"/>
    </row>
    <row r="42" spans="1:5" x14ac:dyDescent="0.2">
      <c r="A42" s="19" t="s">
        <v>21</v>
      </c>
      <c r="B42" s="19" t="s">
        <v>51</v>
      </c>
      <c r="C42" s="21">
        <v>4</v>
      </c>
      <c r="D42" s="26" t="s">
        <v>152</v>
      </c>
      <c r="E42" s="19"/>
    </row>
    <row r="43" spans="1:5" x14ac:dyDescent="0.2">
      <c r="A43" s="19" t="s">
        <v>91</v>
      </c>
      <c r="B43" s="19" t="s">
        <v>81</v>
      </c>
      <c r="C43" s="21">
        <v>4</v>
      </c>
      <c r="D43" s="19" t="s">
        <v>154</v>
      </c>
      <c r="E43" s="17" t="s">
        <v>88</v>
      </c>
    </row>
    <row r="44" spans="1:5" x14ac:dyDescent="0.2">
      <c r="A44" s="23" t="s">
        <v>100</v>
      </c>
      <c r="B44" s="19" t="s">
        <v>101</v>
      </c>
      <c r="C44" s="21">
        <v>2</v>
      </c>
      <c r="D44" s="19" t="s">
        <v>155</v>
      </c>
      <c r="E44" s="17"/>
    </row>
    <row r="45" spans="1:5" x14ac:dyDescent="0.2">
      <c r="A45" s="23" t="s">
        <v>156</v>
      </c>
      <c r="B45" s="10" t="s">
        <v>157</v>
      </c>
      <c r="C45" s="22">
        <v>2</v>
      </c>
      <c r="D45" s="19" t="s">
        <v>158</v>
      </c>
      <c r="E45" s="19"/>
    </row>
    <row r="46" spans="1:5" s="19" customFormat="1" x14ac:dyDescent="0.2">
      <c r="A46" s="19" t="s">
        <v>80</v>
      </c>
      <c r="B46" s="19" t="s">
        <v>49</v>
      </c>
      <c r="C46" s="21">
        <v>2</v>
      </c>
      <c r="D46" s="19" t="s">
        <v>154</v>
      </c>
    </row>
    <row r="47" spans="1:5" s="18" customFormat="1" x14ac:dyDescent="0.2">
      <c r="A47" s="37">
        <v>989</v>
      </c>
      <c r="B47" s="10" t="s">
        <v>209</v>
      </c>
      <c r="C47" s="18">
        <v>2</v>
      </c>
      <c r="D47" s="18" t="s">
        <v>116</v>
      </c>
    </row>
    <row r="48" spans="1:5" x14ac:dyDescent="0.2">
      <c r="A48" s="19" t="s">
        <v>208</v>
      </c>
      <c r="B48" s="19" t="s">
        <v>16</v>
      </c>
      <c r="C48" s="21">
        <v>2</v>
      </c>
      <c r="D48" s="18" t="s">
        <v>112</v>
      </c>
      <c r="E48" s="19"/>
    </row>
    <row r="49" spans="1:5" ht="15" thickBot="1" x14ac:dyDescent="0.25">
      <c r="A49" s="19" t="s">
        <v>215</v>
      </c>
      <c r="B49" s="19" t="s">
        <v>214</v>
      </c>
      <c r="C49" s="21">
        <v>2</v>
      </c>
      <c r="D49" s="18" t="s">
        <v>216</v>
      </c>
      <c r="E49" s="19"/>
    </row>
    <row r="50" spans="1:5" ht="15.75" thickBot="1" x14ac:dyDescent="0.25">
      <c r="A50" s="37"/>
      <c r="C50" s="41">
        <f>SUM(C41:C49)</f>
        <v>22</v>
      </c>
    </row>
    <row r="51" spans="1:5" ht="15" x14ac:dyDescent="0.2">
      <c r="A51" s="20" t="s">
        <v>174</v>
      </c>
    </row>
    <row r="52" spans="1:5" x14ac:dyDescent="0.2">
      <c r="A52" s="18" t="s">
        <v>0</v>
      </c>
      <c r="B52" s="18" t="s">
        <v>1</v>
      </c>
      <c r="C52" s="18" t="s">
        <v>201</v>
      </c>
      <c r="D52" s="18" t="s">
        <v>2</v>
      </c>
      <c r="E52" s="19" t="s">
        <v>3</v>
      </c>
    </row>
    <row r="53" spans="1:5" s="16" customFormat="1" x14ac:dyDescent="0.2">
      <c r="A53" s="15" t="s">
        <v>159</v>
      </c>
      <c r="B53" s="19" t="s">
        <v>160</v>
      </c>
      <c r="C53" s="28">
        <v>2</v>
      </c>
      <c r="D53" s="15" t="s">
        <v>161</v>
      </c>
      <c r="E53" s="15"/>
    </row>
    <row r="54" spans="1:5" x14ac:dyDescent="0.2">
      <c r="A54" s="18">
        <v>747</v>
      </c>
      <c r="B54" s="18" t="s">
        <v>38</v>
      </c>
      <c r="C54" s="22">
        <v>2</v>
      </c>
      <c r="D54" s="18" t="s">
        <v>126</v>
      </c>
      <c r="E54" s="19"/>
    </row>
    <row r="55" spans="1:5" customFormat="1" ht="15" thickBot="1" x14ac:dyDescent="0.25">
      <c r="A55" s="3">
        <v>752</v>
      </c>
      <c r="B55" s="3" t="s">
        <v>39</v>
      </c>
      <c r="C55" s="3">
        <v>2</v>
      </c>
      <c r="D55" s="3" t="s">
        <v>127</v>
      </c>
      <c r="E55" s="2"/>
    </row>
    <row r="56" spans="1:5" ht="15.75" thickBot="1" x14ac:dyDescent="0.25">
      <c r="A56" s="17"/>
      <c r="B56" s="10"/>
      <c r="C56" s="39">
        <v>6</v>
      </c>
      <c r="D56" s="10"/>
      <c r="E56" s="10"/>
    </row>
    <row r="57" spans="1:5" ht="15" x14ac:dyDescent="0.25">
      <c r="A57" s="57">
        <f>SUM(C19+C36+C50+C56)</f>
        <v>100</v>
      </c>
      <c r="B57" s="10"/>
      <c r="C57" s="10"/>
      <c r="D57" s="10"/>
      <c r="E57" s="10"/>
    </row>
    <row r="58" spans="1:5" ht="15" x14ac:dyDescent="0.25">
      <c r="A58" s="20" t="s">
        <v>202</v>
      </c>
      <c r="B58" s="24" t="s">
        <v>147</v>
      </c>
    </row>
    <row r="62" spans="1:5" x14ac:dyDescent="0.2">
      <c r="A62" s="19"/>
      <c r="B62" s="19"/>
      <c r="C62" s="17"/>
      <c r="D62" s="21"/>
      <c r="E62" s="1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rightToLeft="1" topLeftCell="A19" workbookViewId="0">
      <selection activeCell="E28" sqref="E28"/>
    </sheetView>
  </sheetViews>
  <sheetFormatPr defaultRowHeight="14.25" x14ac:dyDescent="0.2"/>
  <cols>
    <col min="1" max="1" width="11.75" bestFit="1" customWidth="1"/>
    <col min="2" max="2" width="30.25" customWidth="1"/>
    <col min="3" max="3" width="9.125" customWidth="1"/>
    <col min="4" max="4" width="19.125" customWidth="1"/>
    <col min="5" max="5" width="63.375" customWidth="1"/>
  </cols>
  <sheetData>
    <row r="1" spans="1:5" ht="15" x14ac:dyDescent="0.25">
      <c r="A1" s="4" t="s">
        <v>63</v>
      </c>
    </row>
    <row r="2" spans="1:5" x14ac:dyDescent="0.2">
      <c r="A2" s="3"/>
    </row>
    <row r="3" spans="1:5" ht="15" x14ac:dyDescent="0.2">
      <c r="A3" s="1" t="s">
        <v>192</v>
      </c>
      <c r="B3" s="3"/>
      <c r="C3" s="3"/>
      <c r="D3" s="3"/>
      <c r="E3" s="3"/>
    </row>
    <row r="4" spans="1:5" x14ac:dyDescent="0.2">
      <c r="A4" s="2" t="s">
        <v>0</v>
      </c>
      <c r="B4" s="3" t="s">
        <v>1</v>
      </c>
      <c r="C4" s="18" t="s">
        <v>201</v>
      </c>
      <c r="D4" s="3" t="s">
        <v>2</v>
      </c>
      <c r="E4" s="3" t="s">
        <v>3</v>
      </c>
    </row>
    <row r="5" spans="1:5" x14ac:dyDescent="0.2">
      <c r="A5" s="14">
        <v>600</v>
      </c>
      <c r="B5" s="2" t="s">
        <v>64</v>
      </c>
      <c r="C5" s="14">
        <v>2</v>
      </c>
      <c r="D5" s="2" t="s">
        <v>109</v>
      </c>
      <c r="E5" s="2"/>
    </row>
    <row r="6" spans="1:5" x14ac:dyDescent="0.2">
      <c r="A6" s="2" t="s">
        <v>18</v>
      </c>
      <c r="B6" s="2" t="s">
        <v>24</v>
      </c>
      <c r="C6" s="14">
        <v>4</v>
      </c>
      <c r="D6" s="2" t="s">
        <v>129</v>
      </c>
      <c r="E6" s="2" t="s">
        <v>35</v>
      </c>
    </row>
    <row r="7" spans="1:5" x14ac:dyDescent="0.2">
      <c r="A7" s="2" t="s">
        <v>19</v>
      </c>
      <c r="B7" s="3" t="s">
        <v>27</v>
      </c>
      <c r="C7" s="13">
        <v>4</v>
      </c>
      <c r="D7" s="3" t="s">
        <v>128</v>
      </c>
      <c r="E7" s="3"/>
    </row>
    <row r="8" spans="1:5" x14ac:dyDescent="0.2">
      <c r="A8" s="2" t="s">
        <v>20</v>
      </c>
      <c r="B8" s="3" t="s">
        <v>28</v>
      </c>
      <c r="C8" s="13">
        <v>4</v>
      </c>
      <c r="D8" s="3" t="s">
        <v>129</v>
      </c>
      <c r="E8" s="3"/>
    </row>
    <row r="9" spans="1:5" x14ac:dyDescent="0.2">
      <c r="A9" s="14">
        <v>734</v>
      </c>
      <c r="B9" s="2" t="s">
        <v>30</v>
      </c>
      <c r="C9" s="14">
        <v>2</v>
      </c>
      <c r="D9" s="2" t="s">
        <v>110</v>
      </c>
      <c r="E9" s="2"/>
    </row>
    <row r="10" spans="1:5" ht="29.25" thickBot="1" x14ac:dyDescent="0.25">
      <c r="A10" s="6" t="s">
        <v>43</v>
      </c>
      <c r="B10" s="6" t="s">
        <v>29</v>
      </c>
      <c r="C10" s="14">
        <v>4</v>
      </c>
      <c r="D10" s="2" t="s">
        <v>114</v>
      </c>
      <c r="E10" s="9" t="s">
        <v>46</v>
      </c>
    </row>
    <row r="11" spans="1:5" ht="15.75" thickBot="1" x14ac:dyDescent="0.3">
      <c r="A11" s="6"/>
      <c r="B11" s="7"/>
      <c r="C11" s="31">
        <f>SUM(C5:C10)</f>
        <v>20</v>
      </c>
      <c r="D11" s="3"/>
      <c r="E11" s="3"/>
    </row>
    <row r="12" spans="1:5" ht="15" x14ac:dyDescent="0.2">
      <c r="A12" s="8" t="s">
        <v>193</v>
      </c>
      <c r="B12" s="7"/>
      <c r="C12" s="3"/>
      <c r="D12" s="3"/>
      <c r="E12" s="3"/>
    </row>
    <row r="13" spans="1:5" x14ac:dyDescent="0.2">
      <c r="A13" s="6" t="s">
        <v>0</v>
      </c>
      <c r="B13" s="6" t="s">
        <v>1</v>
      </c>
      <c r="C13" s="18" t="s">
        <v>201</v>
      </c>
      <c r="D13" s="2" t="s">
        <v>2</v>
      </c>
      <c r="E13" s="2" t="s">
        <v>3</v>
      </c>
    </row>
    <row r="14" spans="1:5" s="3" customFormat="1" x14ac:dyDescent="0.2">
      <c r="A14" s="12">
        <v>440</v>
      </c>
      <c r="B14" s="6" t="s">
        <v>41</v>
      </c>
      <c r="C14" s="3">
        <v>2</v>
      </c>
      <c r="D14" s="3" t="s">
        <v>131</v>
      </c>
    </row>
    <row r="15" spans="1:5" x14ac:dyDescent="0.2">
      <c r="A15" s="35">
        <v>441</v>
      </c>
      <c r="B15" s="6" t="s">
        <v>13</v>
      </c>
      <c r="C15" s="14">
        <v>2</v>
      </c>
      <c r="D15" s="2" t="s">
        <v>115</v>
      </c>
      <c r="E15" s="2"/>
    </row>
    <row r="16" spans="1:5" x14ac:dyDescent="0.2">
      <c r="A16" s="36">
        <v>522</v>
      </c>
      <c r="B16" s="6" t="s">
        <v>15</v>
      </c>
      <c r="C16" s="14">
        <v>2</v>
      </c>
      <c r="D16" s="2" t="s">
        <v>131</v>
      </c>
      <c r="E16" s="2"/>
    </row>
    <row r="17" spans="1:11" x14ac:dyDescent="0.2">
      <c r="A17" s="6" t="s">
        <v>21</v>
      </c>
      <c r="B17" s="7" t="s">
        <v>26</v>
      </c>
      <c r="C17" s="13">
        <v>4</v>
      </c>
      <c r="D17" s="3" t="s">
        <v>152</v>
      </c>
      <c r="E17" s="3" t="s">
        <v>45</v>
      </c>
    </row>
    <row r="18" spans="1:11" x14ac:dyDescent="0.2">
      <c r="A18" s="36">
        <v>549</v>
      </c>
      <c r="B18" s="6" t="s">
        <v>31</v>
      </c>
      <c r="C18" s="14">
        <v>2</v>
      </c>
      <c r="D18" s="2" t="s">
        <v>119</v>
      </c>
      <c r="E18" s="2"/>
    </row>
    <row r="19" spans="1:11" x14ac:dyDescent="0.2">
      <c r="A19" s="6" t="s">
        <v>22</v>
      </c>
      <c r="B19" s="6" t="s">
        <v>25</v>
      </c>
      <c r="C19" s="14">
        <v>4</v>
      </c>
      <c r="D19" s="2" t="s">
        <v>150</v>
      </c>
      <c r="E19" s="2" t="s">
        <v>23</v>
      </c>
    </row>
    <row r="20" spans="1:11" s="17" customFormat="1" x14ac:dyDescent="0.2">
      <c r="A20" s="19" t="s">
        <v>78</v>
      </c>
      <c r="B20" s="19" t="s">
        <v>33</v>
      </c>
      <c r="C20" s="21">
        <v>2</v>
      </c>
      <c r="D20" s="3" t="s">
        <v>129</v>
      </c>
      <c r="E20" s="19"/>
    </row>
    <row r="21" spans="1:11" x14ac:dyDescent="0.2">
      <c r="A21" s="35">
        <v>700</v>
      </c>
      <c r="B21" s="6" t="s">
        <v>4</v>
      </c>
      <c r="C21" s="13">
        <v>2</v>
      </c>
      <c r="D21" s="19" t="s">
        <v>142</v>
      </c>
      <c r="E21" s="3"/>
    </row>
    <row r="22" spans="1:11" ht="15" thickBot="1" x14ac:dyDescent="0.25">
      <c r="A22" s="35">
        <v>811</v>
      </c>
      <c r="B22" s="6" t="s">
        <v>144</v>
      </c>
      <c r="C22" s="13">
        <v>2</v>
      </c>
      <c r="D22" s="19" t="s">
        <v>133</v>
      </c>
      <c r="E22" s="3"/>
    </row>
    <row r="23" spans="1:11" ht="15.75" thickBot="1" x14ac:dyDescent="0.3">
      <c r="A23" s="6"/>
      <c r="B23" s="7"/>
      <c r="C23" s="31">
        <f>SUM(C14:C22)</f>
        <v>22</v>
      </c>
      <c r="D23" s="3"/>
      <c r="E23" s="3"/>
    </row>
    <row r="24" spans="1:11" s="3" customFormat="1" ht="15" x14ac:dyDescent="0.25">
      <c r="A24" s="4" t="s">
        <v>188</v>
      </c>
      <c r="F24" s="2"/>
    </row>
    <row r="25" spans="1:11" x14ac:dyDescent="0.2">
      <c r="A25" s="6" t="s">
        <v>0</v>
      </c>
      <c r="B25" s="6" t="s">
        <v>1</v>
      </c>
      <c r="C25" s="18" t="s">
        <v>201</v>
      </c>
      <c r="D25" s="2" t="s">
        <v>2</v>
      </c>
      <c r="E25" s="2" t="s">
        <v>3</v>
      </c>
    </row>
    <row r="26" spans="1:11" x14ac:dyDescent="0.2">
      <c r="A26" s="36">
        <v>994</v>
      </c>
      <c r="B26" s="7" t="s">
        <v>16</v>
      </c>
      <c r="C26" s="13">
        <v>2</v>
      </c>
      <c r="D26" s="15" t="s">
        <v>107</v>
      </c>
      <c r="E26" s="3"/>
    </row>
    <row r="27" spans="1:11" x14ac:dyDescent="0.2">
      <c r="A27" s="19" t="s">
        <v>145</v>
      </c>
      <c r="B27" s="19" t="s">
        <v>146</v>
      </c>
      <c r="C27" s="28">
        <v>2</v>
      </c>
      <c r="D27" s="15" t="s">
        <v>134</v>
      </c>
      <c r="E27" s="15"/>
      <c r="G27" s="6"/>
      <c r="H27" s="6"/>
      <c r="I27" s="6"/>
      <c r="J27" s="2"/>
      <c r="K27" s="2"/>
    </row>
    <row r="28" spans="1:11" ht="15" thickBot="1" x14ac:dyDescent="0.25">
      <c r="A28" s="11" t="s">
        <v>34</v>
      </c>
      <c r="B28" s="7" t="s">
        <v>32</v>
      </c>
      <c r="C28" s="13">
        <v>4</v>
      </c>
      <c r="D28" s="3" t="s">
        <v>138</v>
      </c>
      <c r="E28" s="3"/>
    </row>
    <row r="29" spans="1:11" ht="15.75" thickBot="1" x14ac:dyDescent="0.3">
      <c r="A29" s="11"/>
      <c r="B29" s="7"/>
      <c r="C29" s="31">
        <f>SUM(C26:C28)</f>
        <v>8</v>
      </c>
      <c r="D29" s="3"/>
      <c r="E29" s="3"/>
    </row>
    <row r="30" spans="1:11" ht="15" x14ac:dyDescent="0.2">
      <c r="A30" s="1" t="s">
        <v>194</v>
      </c>
      <c r="B30" s="2"/>
      <c r="C30" s="2"/>
      <c r="D30" s="2"/>
      <c r="E30" s="2"/>
    </row>
    <row r="31" spans="1:11" x14ac:dyDescent="0.2">
      <c r="A31" s="2" t="s">
        <v>0</v>
      </c>
      <c r="B31" s="2" t="s">
        <v>1</v>
      </c>
      <c r="C31" s="18" t="s">
        <v>201</v>
      </c>
      <c r="D31" s="2" t="s">
        <v>2</v>
      </c>
      <c r="E31" s="2" t="s">
        <v>3</v>
      </c>
    </row>
    <row r="32" spans="1:11" s="16" customFormat="1" x14ac:dyDescent="0.2">
      <c r="A32" s="15" t="s">
        <v>159</v>
      </c>
      <c r="B32" s="19" t="s">
        <v>160</v>
      </c>
      <c r="C32" s="28">
        <v>2</v>
      </c>
      <c r="D32" s="15" t="s">
        <v>161</v>
      </c>
      <c r="E32" s="15"/>
    </row>
    <row r="33" spans="1:5" s="17" customFormat="1" x14ac:dyDescent="0.2">
      <c r="A33" s="18">
        <v>747</v>
      </c>
      <c r="B33" s="18" t="s">
        <v>38</v>
      </c>
      <c r="C33" s="22">
        <v>2</v>
      </c>
      <c r="D33" s="18" t="s">
        <v>126</v>
      </c>
      <c r="E33" s="19"/>
    </row>
    <row r="34" spans="1:5" x14ac:dyDescent="0.2">
      <c r="A34" s="3">
        <v>752</v>
      </c>
      <c r="B34" s="3" t="s">
        <v>39</v>
      </c>
      <c r="C34" s="3">
        <v>2</v>
      </c>
      <c r="D34" s="3" t="s">
        <v>127</v>
      </c>
      <c r="E34" s="2"/>
    </row>
    <row r="35" spans="1:5" s="16" customFormat="1" x14ac:dyDescent="0.2">
      <c r="A35" s="26"/>
      <c r="B35" s="15"/>
      <c r="C35" s="26"/>
      <c r="D35" s="15"/>
      <c r="E35" s="15"/>
    </row>
    <row r="36" spans="1:5" ht="15" x14ac:dyDescent="0.25">
      <c r="A36" s="1" t="s">
        <v>203</v>
      </c>
      <c r="B36" s="4" t="s">
        <v>147</v>
      </c>
      <c r="C36" s="2"/>
      <c r="D36" s="2"/>
      <c r="E36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</row>
    <row r="41" spans="1:5" x14ac:dyDescent="0.2">
      <c r="A41" s="2"/>
      <c r="B41" s="2"/>
      <c r="C41" s="2"/>
      <c r="D41" s="2"/>
    </row>
    <row r="42" spans="1:5" x14ac:dyDescent="0.2">
      <c r="A42" s="2"/>
      <c r="B42" s="2"/>
      <c r="C42" s="2"/>
      <c r="D42" s="2"/>
    </row>
    <row r="43" spans="1:5" x14ac:dyDescent="0.2">
      <c r="A43" s="2"/>
      <c r="B43" s="2"/>
      <c r="C43" s="2"/>
      <c r="D43" s="2"/>
    </row>
    <row r="44" spans="1:5" x14ac:dyDescent="0.2">
      <c r="A44" s="2"/>
      <c r="B44" s="2"/>
      <c r="C44" s="2"/>
      <c r="D44" s="2"/>
    </row>
    <row r="45" spans="1:5" x14ac:dyDescent="0.2">
      <c r="A45" s="2"/>
      <c r="B45" s="2"/>
      <c r="C45" s="2"/>
      <c r="D45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rightToLeft="1" workbookViewId="0">
      <selection activeCell="E19" sqref="E19"/>
    </sheetView>
  </sheetViews>
  <sheetFormatPr defaultColWidth="9" defaultRowHeight="14.25" x14ac:dyDescent="0.2"/>
  <cols>
    <col min="1" max="1" width="11.75" style="17" bestFit="1" customWidth="1"/>
    <col min="2" max="2" width="30.25" style="17" customWidth="1"/>
    <col min="3" max="3" width="9.125" style="17" customWidth="1"/>
    <col min="4" max="4" width="18.25" style="17" customWidth="1"/>
    <col min="5" max="5" width="63.375" style="17" customWidth="1"/>
    <col min="6" max="6" width="9" style="17"/>
    <col min="7" max="7" width="18.875" style="17" customWidth="1"/>
    <col min="8" max="8" width="26.25" style="17" customWidth="1"/>
    <col min="9" max="16384" width="9" style="17"/>
  </cols>
  <sheetData>
    <row r="1" spans="1:11" ht="15" x14ac:dyDescent="0.25">
      <c r="A1" s="24" t="s">
        <v>58</v>
      </c>
      <c r="H1" s="19"/>
      <c r="I1" s="18"/>
      <c r="J1" s="18"/>
      <c r="K1" s="18"/>
    </row>
    <row r="2" spans="1:11" x14ac:dyDescent="0.2">
      <c r="A2" s="18"/>
      <c r="G2" s="19"/>
      <c r="H2" s="19"/>
      <c r="I2" s="19"/>
      <c r="J2" s="19"/>
      <c r="K2" s="19"/>
    </row>
    <row r="3" spans="1:11" ht="15" x14ac:dyDescent="0.2">
      <c r="A3" s="20" t="s">
        <v>195</v>
      </c>
      <c r="B3" s="18"/>
      <c r="C3" s="18"/>
      <c r="D3" s="18"/>
      <c r="E3" s="18"/>
      <c r="G3" s="19"/>
      <c r="H3" s="19"/>
      <c r="I3" s="19"/>
      <c r="J3" s="19"/>
      <c r="K3" s="19"/>
    </row>
    <row r="4" spans="1:11" x14ac:dyDescent="0.2">
      <c r="A4" s="19" t="s">
        <v>0</v>
      </c>
      <c r="B4" s="18" t="s">
        <v>1</v>
      </c>
      <c r="C4" s="18" t="s">
        <v>201</v>
      </c>
      <c r="D4" s="18" t="s">
        <v>2</v>
      </c>
      <c r="E4" s="18" t="s">
        <v>3</v>
      </c>
      <c r="G4" s="19"/>
      <c r="H4" s="19"/>
      <c r="I4" s="18"/>
      <c r="J4" s="18"/>
      <c r="K4" s="18"/>
    </row>
    <row r="5" spans="1:11" x14ac:dyDescent="0.2">
      <c r="A5" s="34">
        <v>522</v>
      </c>
      <c r="B5" s="19" t="s">
        <v>15</v>
      </c>
      <c r="C5" s="21">
        <v>2</v>
      </c>
      <c r="D5" s="19" t="s">
        <v>131</v>
      </c>
      <c r="E5" s="18"/>
      <c r="G5" s="19"/>
      <c r="H5" s="19"/>
    </row>
    <row r="6" spans="1:11" x14ac:dyDescent="0.2">
      <c r="A6" s="19" t="s">
        <v>22</v>
      </c>
      <c r="B6" s="19" t="s">
        <v>25</v>
      </c>
      <c r="C6" s="21">
        <v>4</v>
      </c>
      <c r="D6" s="19" t="s">
        <v>150</v>
      </c>
      <c r="E6" s="19"/>
      <c r="F6" s="19"/>
      <c r="G6" s="19"/>
      <c r="H6" s="19"/>
      <c r="I6" s="19"/>
      <c r="J6" s="19"/>
      <c r="K6" s="19"/>
    </row>
    <row r="7" spans="1:11" x14ac:dyDescent="0.2">
      <c r="A7" s="19" t="s">
        <v>18</v>
      </c>
      <c r="B7" s="19" t="s">
        <v>24</v>
      </c>
      <c r="C7" s="21">
        <v>4</v>
      </c>
      <c r="D7" s="19" t="s">
        <v>129</v>
      </c>
      <c r="E7" s="15" t="s">
        <v>86</v>
      </c>
      <c r="G7" s="19"/>
      <c r="H7" s="19"/>
      <c r="I7" s="19"/>
      <c r="J7" s="19"/>
      <c r="K7" s="19"/>
    </row>
    <row r="8" spans="1:11" x14ac:dyDescent="0.2">
      <c r="A8" s="19" t="s">
        <v>52</v>
      </c>
      <c r="B8" s="19" t="s">
        <v>27</v>
      </c>
      <c r="C8" s="21">
        <v>4</v>
      </c>
      <c r="D8" s="26" t="s">
        <v>125</v>
      </c>
      <c r="E8" s="15" t="s">
        <v>86</v>
      </c>
    </row>
    <row r="9" spans="1:11" x14ac:dyDescent="0.2">
      <c r="A9" s="21">
        <v>700</v>
      </c>
      <c r="B9" s="19" t="s">
        <v>4</v>
      </c>
      <c r="C9" s="22">
        <v>2</v>
      </c>
      <c r="D9" s="19" t="s">
        <v>142</v>
      </c>
      <c r="G9" s="19"/>
      <c r="H9" s="19"/>
      <c r="I9" s="18"/>
      <c r="J9" s="18"/>
      <c r="K9" s="18"/>
    </row>
    <row r="10" spans="1:11" x14ac:dyDescent="0.2">
      <c r="A10" s="19" t="s">
        <v>70</v>
      </c>
      <c r="B10" s="26" t="s">
        <v>9</v>
      </c>
      <c r="C10" s="21">
        <v>2</v>
      </c>
      <c r="D10" s="19" t="s">
        <v>125</v>
      </c>
      <c r="E10" s="15" t="s">
        <v>84</v>
      </c>
    </row>
    <row r="11" spans="1:11" x14ac:dyDescent="0.2">
      <c r="A11" s="21">
        <v>731</v>
      </c>
      <c r="B11" s="19" t="s">
        <v>10</v>
      </c>
      <c r="C11" s="21">
        <v>2</v>
      </c>
      <c r="D11" s="19" t="s">
        <v>109</v>
      </c>
      <c r="E11" s="18"/>
      <c r="G11" s="19"/>
      <c r="H11" s="19"/>
      <c r="I11" s="18"/>
      <c r="J11" s="18"/>
      <c r="K11" s="18"/>
    </row>
    <row r="12" spans="1:11" ht="15" x14ac:dyDescent="0.2">
      <c r="A12" s="19" t="s">
        <v>20</v>
      </c>
      <c r="B12" s="18" t="s">
        <v>28</v>
      </c>
      <c r="C12" s="22">
        <v>4</v>
      </c>
      <c r="D12" s="18" t="s">
        <v>129</v>
      </c>
      <c r="E12" s="15" t="s">
        <v>84</v>
      </c>
      <c r="G12" s="19"/>
      <c r="H12" s="20"/>
      <c r="I12" s="18"/>
      <c r="J12" s="18"/>
      <c r="K12" s="18"/>
    </row>
    <row r="13" spans="1:11" ht="15.75" thickBot="1" x14ac:dyDescent="0.25">
      <c r="A13" s="21">
        <v>734</v>
      </c>
      <c r="B13" s="19" t="s">
        <v>30</v>
      </c>
      <c r="C13" s="21">
        <v>2</v>
      </c>
      <c r="D13" s="19" t="s">
        <v>110</v>
      </c>
      <c r="E13" s="19" t="s">
        <v>139</v>
      </c>
      <c r="G13" s="20"/>
      <c r="H13" s="19"/>
      <c r="I13" s="19"/>
      <c r="J13" s="19"/>
      <c r="K13" s="19"/>
    </row>
    <row r="14" spans="1:11" ht="15.75" thickBot="1" x14ac:dyDescent="0.3">
      <c r="A14" s="19"/>
      <c r="B14" s="18"/>
      <c r="C14" s="38">
        <f>SUM(C5:C13)</f>
        <v>26</v>
      </c>
      <c r="D14" s="18"/>
      <c r="E14" s="18"/>
      <c r="G14" s="37"/>
      <c r="H14" s="19"/>
      <c r="I14" s="19"/>
      <c r="J14" s="19"/>
      <c r="K14" s="19"/>
    </row>
    <row r="15" spans="1:11" ht="15" x14ac:dyDescent="0.2">
      <c r="A15" s="20" t="s">
        <v>196</v>
      </c>
      <c r="B15" s="18"/>
      <c r="C15" s="18"/>
      <c r="D15" s="18"/>
      <c r="E15" s="18"/>
      <c r="G15" s="19"/>
      <c r="H15" s="19"/>
      <c r="I15" s="19"/>
      <c r="J15" s="18"/>
      <c r="K15" s="18"/>
    </row>
    <row r="16" spans="1:11" x14ac:dyDescent="0.2">
      <c r="A16" s="19" t="s">
        <v>0</v>
      </c>
      <c r="B16" s="19" t="s">
        <v>1</v>
      </c>
      <c r="C16" s="18" t="s">
        <v>201</v>
      </c>
      <c r="D16" s="19" t="s">
        <v>2</v>
      </c>
      <c r="E16" s="19" t="s">
        <v>3</v>
      </c>
      <c r="G16" s="19"/>
      <c r="H16" s="19"/>
      <c r="I16" s="18"/>
      <c r="J16" s="18"/>
      <c r="K16" s="18"/>
    </row>
    <row r="17" spans="1:11" x14ac:dyDescent="0.2">
      <c r="A17" s="21">
        <v>441</v>
      </c>
      <c r="B17" s="19" t="s">
        <v>13</v>
      </c>
      <c r="C17" s="21">
        <v>2</v>
      </c>
      <c r="D17" s="19" t="s">
        <v>115</v>
      </c>
      <c r="E17" s="19"/>
      <c r="G17" s="19"/>
      <c r="H17" s="19"/>
      <c r="I17" s="18"/>
      <c r="J17" s="18"/>
      <c r="K17" s="18"/>
    </row>
    <row r="18" spans="1:11" x14ac:dyDescent="0.2">
      <c r="A18" s="19" t="s">
        <v>145</v>
      </c>
      <c r="B18" s="19" t="s">
        <v>146</v>
      </c>
      <c r="C18" s="21">
        <v>2</v>
      </c>
      <c r="D18" s="19" t="s">
        <v>134</v>
      </c>
      <c r="E18" s="19"/>
      <c r="G18" s="19"/>
      <c r="H18" s="19"/>
      <c r="I18" s="19"/>
      <c r="J18" s="19"/>
      <c r="K18" s="19"/>
    </row>
    <row r="19" spans="1:11" x14ac:dyDescent="0.2">
      <c r="A19" s="23" t="s">
        <v>34</v>
      </c>
      <c r="B19" s="18" t="s">
        <v>32</v>
      </c>
      <c r="C19" s="22">
        <v>4</v>
      </c>
      <c r="D19" s="18" t="s">
        <v>138</v>
      </c>
      <c r="E19" s="18"/>
      <c r="G19" s="19"/>
      <c r="H19" s="19"/>
    </row>
    <row r="20" spans="1:11" x14ac:dyDescent="0.2">
      <c r="A20" s="19" t="s">
        <v>207</v>
      </c>
      <c r="B20" s="19" t="s">
        <v>206</v>
      </c>
      <c r="C20" s="21">
        <v>2</v>
      </c>
      <c r="D20" s="19" t="s">
        <v>154</v>
      </c>
      <c r="E20" s="18"/>
      <c r="G20" s="19"/>
      <c r="H20" s="19"/>
    </row>
    <row r="21" spans="1:11" x14ac:dyDescent="0.2">
      <c r="A21" s="19" t="s">
        <v>99</v>
      </c>
      <c r="B21" s="19" t="s">
        <v>98</v>
      </c>
      <c r="C21" s="21">
        <v>2</v>
      </c>
      <c r="D21" s="19" t="s">
        <v>121</v>
      </c>
      <c r="E21" s="19"/>
      <c r="F21" s="18"/>
    </row>
    <row r="22" spans="1:11" ht="15" thickBot="1" x14ac:dyDescent="0.25">
      <c r="A22" s="19" t="s">
        <v>89</v>
      </c>
      <c r="B22" s="19" t="s">
        <v>82</v>
      </c>
      <c r="C22" s="21">
        <v>4</v>
      </c>
      <c r="D22" s="19" t="s">
        <v>150</v>
      </c>
      <c r="E22" s="19" t="s">
        <v>85</v>
      </c>
    </row>
    <row r="23" spans="1:11" ht="15.75" thickBot="1" x14ac:dyDescent="0.3">
      <c r="A23" s="19"/>
      <c r="B23" s="19"/>
      <c r="C23" s="32">
        <f>SUM(C17:C22)</f>
        <v>16</v>
      </c>
      <c r="D23" s="19"/>
      <c r="E23" s="19"/>
      <c r="G23" s="23"/>
      <c r="H23" s="23"/>
      <c r="I23" s="19"/>
      <c r="J23" s="19"/>
      <c r="K23" s="19"/>
    </row>
    <row r="24" spans="1:11" ht="15" x14ac:dyDescent="0.25">
      <c r="A24" s="19"/>
      <c r="B24" s="19"/>
      <c r="C24" s="58"/>
      <c r="D24" s="19"/>
      <c r="E24" s="19"/>
      <c r="G24" s="23"/>
      <c r="H24" s="23"/>
      <c r="I24" s="19"/>
      <c r="J24" s="19"/>
      <c r="K24" s="19"/>
    </row>
    <row r="25" spans="1:11" s="18" customFormat="1" ht="15" x14ac:dyDescent="0.25">
      <c r="A25" s="24" t="s">
        <v>188</v>
      </c>
      <c r="F25" s="19"/>
      <c r="G25" s="23"/>
      <c r="H25" s="23"/>
    </row>
    <row r="26" spans="1:11" x14ac:dyDescent="0.2">
      <c r="A26" s="19" t="s">
        <v>0</v>
      </c>
      <c r="B26" s="19" t="s">
        <v>1</v>
      </c>
      <c r="C26" s="18" t="s">
        <v>201</v>
      </c>
      <c r="D26" s="19" t="s">
        <v>2</v>
      </c>
      <c r="E26" s="19" t="s">
        <v>3</v>
      </c>
      <c r="G26" s="23"/>
      <c r="H26" s="18"/>
      <c r="I26" s="18"/>
      <c r="J26" s="18"/>
    </row>
    <row r="27" spans="1:11" x14ac:dyDescent="0.2">
      <c r="A27" s="21">
        <v>517</v>
      </c>
      <c r="B27" s="18" t="s">
        <v>14</v>
      </c>
      <c r="C27" s="22">
        <v>2</v>
      </c>
      <c r="D27" s="18" t="s">
        <v>129</v>
      </c>
      <c r="E27" s="18"/>
      <c r="G27" s="19"/>
      <c r="H27" s="19"/>
      <c r="I27" s="19"/>
      <c r="J27" s="18"/>
      <c r="K27" s="18"/>
    </row>
    <row r="28" spans="1:11" ht="15" x14ac:dyDescent="0.25">
      <c r="A28" s="19" t="s">
        <v>21</v>
      </c>
      <c r="B28" s="18" t="s">
        <v>26</v>
      </c>
      <c r="C28" s="22">
        <v>4</v>
      </c>
      <c r="D28" s="3" t="s">
        <v>152</v>
      </c>
      <c r="E28" s="18"/>
      <c r="F28" s="18"/>
      <c r="G28" s="19"/>
      <c r="H28" s="24"/>
      <c r="I28" s="18"/>
      <c r="J28" s="18"/>
      <c r="K28" s="18"/>
    </row>
    <row r="29" spans="1:11" ht="15" thickBot="1" x14ac:dyDescent="0.25">
      <c r="A29" s="34">
        <v>994</v>
      </c>
      <c r="B29" s="18" t="s">
        <v>16</v>
      </c>
      <c r="C29" s="22">
        <v>2</v>
      </c>
      <c r="D29" s="15" t="s">
        <v>107</v>
      </c>
      <c r="E29" s="18"/>
      <c r="G29" s="19"/>
      <c r="H29" s="19"/>
    </row>
    <row r="30" spans="1:11" ht="15.75" thickBot="1" x14ac:dyDescent="0.3">
      <c r="A30" s="23"/>
      <c r="B30" s="18"/>
      <c r="C30" s="38">
        <f>SUM(C27:C29)</f>
        <v>8</v>
      </c>
      <c r="D30" s="18"/>
      <c r="E30" s="18"/>
      <c r="G30" s="19"/>
      <c r="H30" s="19"/>
    </row>
    <row r="31" spans="1:11" ht="15" x14ac:dyDescent="0.2">
      <c r="A31" s="20" t="s">
        <v>194</v>
      </c>
      <c r="B31" s="19"/>
      <c r="C31" s="19"/>
      <c r="D31" s="19"/>
      <c r="E31" s="19"/>
      <c r="G31" s="19"/>
      <c r="H31" s="19"/>
    </row>
    <row r="32" spans="1:11" x14ac:dyDescent="0.2">
      <c r="A32" s="19" t="s">
        <v>0</v>
      </c>
      <c r="B32" s="19" t="s">
        <v>1</v>
      </c>
      <c r="C32" s="18" t="s">
        <v>201</v>
      </c>
      <c r="D32" s="19" t="s">
        <v>2</v>
      </c>
      <c r="E32" s="19" t="s">
        <v>3</v>
      </c>
      <c r="G32" s="19"/>
      <c r="H32" s="19"/>
    </row>
    <row r="33" spans="1:8" s="16" customFormat="1" x14ac:dyDescent="0.2">
      <c r="A33" s="15" t="s">
        <v>159</v>
      </c>
      <c r="B33" s="19" t="s">
        <v>160</v>
      </c>
      <c r="C33" s="28">
        <v>2</v>
      </c>
      <c r="D33" s="15" t="s">
        <v>161</v>
      </c>
      <c r="E33" s="15"/>
    </row>
    <row r="34" spans="1:8" x14ac:dyDescent="0.2">
      <c r="A34" s="18">
        <v>747</v>
      </c>
      <c r="B34" s="18" t="s">
        <v>38</v>
      </c>
      <c r="C34" s="22">
        <v>2</v>
      </c>
      <c r="D34" s="18" t="s">
        <v>126</v>
      </c>
      <c r="E34" s="19"/>
    </row>
    <row r="35" spans="1:8" customFormat="1" x14ac:dyDescent="0.2">
      <c r="A35" s="3">
        <v>752</v>
      </c>
      <c r="B35" s="3" t="s">
        <v>39</v>
      </c>
      <c r="C35" s="3">
        <v>2</v>
      </c>
      <c r="D35" s="3" t="s">
        <v>127</v>
      </c>
      <c r="E35" s="2"/>
    </row>
    <row r="36" spans="1:8" s="16" customFormat="1" x14ac:dyDescent="0.2">
      <c r="A36" s="26"/>
      <c r="B36" s="15"/>
      <c r="C36" s="26"/>
      <c r="D36" s="15"/>
      <c r="E36" s="15"/>
    </row>
    <row r="37" spans="1:8" ht="15" x14ac:dyDescent="0.25">
      <c r="A37" s="20" t="s">
        <v>203</v>
      </c>
      <c r="B37" s="24" t="s">
        <v>147</v>
      </c>
      <c r="C37" s="19"/>
      <c r="D37" s="19"/>
      <c r="E37" s="19"/>
      <c r="G37" s="18"/>
      <c r="H37" s="18"/>
    </row>
    <row r="38" spans="1:8" x14ac:dyDescent="0.2">
      <c r="G38" s="19"/>
      <c r="H38" s="19"/>
    </row>
    <row r="39" spans="1:8" x14ac:dyDescent="0.2">
      <c r="G39" s="19"/>
      <c r="H39" s="19"/>
    </row>
    <row r="40" spans="1:8" x14ac:dyDescent="0.2">
      <c r="A40" s="19"/>
      <c r="B40" s="19"/>
      <c r="C40" s="19"/>
      <c r="D40" s="19"/>
      <c r="E40" s="19"/>
    </row>
    <row r="41" spans="1:8" x14ac:dyDescent="0.2">
      <c r="A41" s="19"/>
      <c r="B41" s="19"/>
      <c r="C41" s="19"/>
      <c r="D41" s="19"/>
      <c r="G41" s="19"/>
      <c r="H41" s="19"/>
    </row>
    <row r="42" spans="1:8" x14ac:dyDescent="0.2">
      <c r="A42" s="19"/>
      <c r="B42" s="19"/>
      <c r="C42" s="19"/>
      <c r="D42" s="19"/>
      <c r="G42" s="19"/>
      <c r="H42" s="19"/>
    </row>
    <row r="43" spans="1:8" x14ac:dyDescent="0.2">
      <c r="A43" s="19"/>
      <c r="B43" s="19"/>
      <c r="C43" s="19"/>
      <c r="D43" s="19"/>
      <c r="G43" s="19"/>
      <c r="H43" s="19"/>
    </row>
    <row r="44" spans="1:8" x14ac:dyDescent="0.2">
      <c r="A44" s="19"/>
      <c r="B44" s="19"/>
      <c r="C44" s="19"/>
      <c r="D44" s="19"/>
      <c r="G44" s="23"/>
      <c r="H44" s="19"/>
    </row>
    <row r="45" spans="1:8" x14ac:dyDescent="0.2">
      <c r="A45" s="19"/>
      <c r="B45" s="19"/>
      <c r="C45" s="19"/>
      <c r="D45" s="19"/>
      <c r="G45" s="19"/>
      <c r="H45" s="19"/>
    </row>
    <row r="46" spans="1:8" x14ac:dyDescent="0.2">
      <c r="A46" s="19"/>
      <c r="B46" s="19"/>
      <c r="C46" s="19"/>
      <c r="D46" s="19"/>
      <c r="G46" s="19"/>
      <c r="H46" s="19"/>
    </row>
    <row r="47" spans="1:8" x14ac:dyDescent="0.2">
      <c r="G47" s="19"/>
      <c r="H47" s="19"/>
    </row>
  </sheetData>
  <sortState ref="A21:E27">
    <sortCondition ref="A21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rightToLeft="1" workbookViewId="0">
      <selection activeCell="E19" sqref="E19"/>
    </sheetView>
  </sheetViews>
  <sheetFormatPr defaultColWidth="9" defaultRowHeight="14.25" x14ac:dyDescent="0.2"/>
  <cols>
    <col min="1" max="1" width="11.75" style="17" bestFit="1" customWidth="1"/>
    <col min="2" max="2" width="30.25" style="17" customWidth="1"/>
    <col min="3" max="3" width="9.125" style="17" customWidth="1"/>
    <col min="4" max="4" width="18.25" style="17" customWidth="1"/>
    <col min="5" max="5" width="63.375" style="17" customWidth="1"/>
    <col min="6" max="6" width="9" style="17"/>
    <col min="7" max="7" width="18.875" style="17" customWidth="1"/>
    <col min="8" max="8" width="26.25" style="17" customWidth="1"/>
    <col min="9" max="16384" width="9" style="17"/>
  </cols>
  <sheetData>
    <row r="1" spans="1:11" ht="15" x14ac:dyDescent="0.25">
      <c r="A1" s="24" t="s">
        <v>169</v>
      </c>
      <c r="H1" s="19"/>
      <c r="I1" s="18"/>
      <c r="J1" s="18"/>
      <c r="K1" s="18"/>
    </row>
    <row r="2" spans="1:11" x14ac:dyDescent="0.2">
      <c r="A2" s="18"/>
      <c r="G2" s="19"/>
      <c r="H2" s="19"/>
      <c r="I2" s="19"/>
      <c r="J2" s="19"/>
      <c r="K2" s="19"/>
    </row>
    <row r="3" spans="1:11" ht="15" x14ac:dyDescent="0.2">
      <c r="A3" s="20" t="s">
        <v>197</v>
      </c>
      <c r="B3" s="18"/>
      <c r="C3" s="18"/>
      <c r="D3" s="18"/>
      <c r="E3" s="18"/>
      <c r="G3" s="19"/>
      <c r="H3" s="19"/>
      <c r="I3" s="19"/>
      <c r="J3" s="19"/>
      <c r="K3" s="19"/>
    </row>
    <row r="4" spans="1:11" x14ac:dyDescent="0.2">
      <c r="A4" s="19" t="s">
        <v>0</v>
      </c>
      <c r="B4" s="18" t="s">
        <v>1</v>
      </c>
      <c r="C4" s="18" t="s">
        <v>201</v>
      </c>
      <c r="D4" s="18" t="s">
        <v>2</v>
      </c>
      <c r="E4" s="18" t="s">
        <v>3</v>
      </c>
      <c r="G4" s="19"/>
      <c r="H4" s="19"/>
      <c r="I4" s="18"/>
      <c r="J4" s="18"/>
      <c r="K4" s="18"/>
    </row>
    <row r="5" spans="1:11" x14ac:dyDescent="0.2">
      <c r="A5" s="34">
        <v>522</v>
      </c>
      <c r="B5" s="19" t="s">
        <v>15</v>
      </c>
      <c r="C5" s="21">
        <v>2</v>
      </c>
      <c r="D5" s="19" t="s">
        <v>131</v>
      </c>
      <c r="E5" s="18"/>
      <c r="G5" s="19"/>
      <c r="H5" s="19"/>
    </row>
    <row r="6" spans="1:11" x14ac:dyDescent="0.2">
      <c r="A6" s="19" t="s">
        <v>22</v>
      </c>
      <c r="B6" s="19" t="s">
        <v>25</v>
      </c>
      <c r="C6" s="21">
        <v>4</v>
      </c>
      <c r="D6" s="19" t="s">
        <v>150</v>
      </c>
      <c r="E6" s="19"/>
      <c r="F6" s="19"/>
      <c r="G6" s="19"/>
      <c r="H6" s="19"/>
      <c r="I6" s="19"/>
      <c r="J6" s="19"/>
      <c r="K6" s="19"/>
    </row>
    <row r="7" spans="1:11" x14ac:dyDescent="0.2">
      <c r="A7" s="19" t="s">
        <v>164</v>
      </c>
      <c r="B7" s="19" t="s">
        <v>24</v>
      </c>
      <c r="C7" s="21">
        <v>2</v>
      </c>
      <c r="D7" s="19" t="s">
        <v>129</v>
      </c>
      <c r="E7" s="19" t="s">
        <v>86</v>
      </c>
      <c r="G7" s="19"/>
      <c r="H7" s="19"/>
      <c r="I7" s="19"/>
      <c r="J7" s="19"/>
      <c r="K7" s="19"/>
    </row>
    <row r="8" spans="1:11" x14ac:dyDescent="0.2">
      <c r="A8" s="19" t="s">
        <v>52</v>
      </c>
      <c r="B8" s="19" t="s">
        <v>27</v>
      </c>
      <c r="C8" s="21">
        <v>4</v>
      </c>
      <c r="D8" s="18" t="s">
        <v>125</v>
      </c>
      <c r="E8" s="19" t="s">
        <v>86</v>
      </c>
    </row>
    <row r="9" spans="1:11" x14ac:dyDescent="0.2">
      <c r="A9" s="21">
        <v>700</v>
      </c>
      <c r="B9" s="19" t="s">
        <v>4</v>
      </c>
      <c r="C9" s="22">
        <v>2</v>
      </c>
      <c r="D9" s="19" t="s">
        <v>130</v>
      </c>
      <c r="G9" s="19"/>
      <c r="H9" s="19"/>
      <c r="I9" s="18"/>
      <c r="J9" s="18"/>
      <c r="K9" s="18"/>
    </row>
    <row r="10" spans="1:11" x14ac:dyDescent="0.2">
      <c r="A10" s="19" t="s">
        <v>70</v>
      </c>
      <c r="B10" s="18" t="s">
        <v>9</v>
      </c>
      <c r="C10" s="21">
        <v>2</v>
      </c>
      <c r="D10" s="19" t="s">
        <v>125</v>
      </c>
      <c r="E10" s="19" t="s">
        <v>84</v>
      </c>
    </row>
    <row r="11" spans="1:11" x14ac:dyDescent="0.2">
      <c r="A11" s="21">
        <v>731</v>
      </c>
      <c r="B11" s="19" t="s">
        <v>10</v>
      </c>
      <c r="C11" s="21">
        <v>2</v>
      </c>
      <c r="D11" s="19" t="s">
        <v>109</v>
      </c>
      <c r="E11" s="18"/>
      <c r="G11" s="19"/>
      <c r="H11" s="19"/>
      <c r="I11" s="18"/>
      <c r="J11" s="18"/>
      <c r="K11" s="18"/>
    </row>
    <row r="12" spans="1:11" ht="15" x14ac:dyDescent="0.2">
      <c r="A12" s="19" t="s">
        <v>20</v>
      </c>
      <c r="B12" s="18" t="s">
        <v>28</v>
      </c>
      <c r="C12" s="22">
        <v>4</v>
      </c>
      <c r="D12" s="18" t="s">
        <v>129</v>
      </c>
      <c r="E12" s="19" t="s">
        <v>84</v>
      </c>
      <c r="G12" s="19"/>
      <c r="H12" s="20"/>
      <c r="I12" s="18"/>
      <c r="J12" s="18"/>
      <c r="K12" s="18"/>
    </row>
    <row r="13" spans="1:11" ht="15.75" thickBot="1" x14ac:dyDescent="0.25">
      <c r="A13" s="21">
        <v>984</v>
      </c>
      <c r="B13" s="19" t="s">
        <v>30</v>
      </c>
      <c r="C13" s="21">
        <v>2</v>
      </c>
      <c r="D13" s="19" t="s">
        <v>110</v>
      </c>
      <c r="E13" s="19" t="s">
        <v>139</v>
      </c>
      <c r="G13" s="20"/>
      <c r="H13" s="19"/>
      <c r="I13" s="19"/>
      <c r="J13" s="19"/>
      <c r="K13" s="19"/>
    </row>
    <row r="14" spans="1:11" ht="15.75" thickBot="1" x14ac:dyDescent="0.3">
      <c r="A14" s="19"/>
      <c r="B14" s="18"/>
      <c r="C14" s="38">
        <f>SUM(C5:C13)</f>
        <v>24</v>
      </c>
      <c r="D14" s="18"/>
      <c r="E14" s="18"/>
      <c r="G14" s="37"/>
      <c r="H14" s="19"/>
      <c r="I14" s="19"/>
      <c r="J14" s="19"/>
      <c r="K14" s="19"/>
    </row>
    <row r="15" spans="1:11" ht="15" x14ac:dyDescent="0.2">
      <c r="A15" s="20" t="s">
        <v>198</v>
      </c>
      <c r="B15" s="18"/>
      <c r="C15" s="18"/>
      <c r="D15" s="18"/>
      <c r="E15" s="18"/>
      <c r="G15" s="19"/>
      <c r="H15" s="19"/>
      <c r="I15" s="19"/>
      <c r="J15" s="18"/>
      <c r="K15" s="18"/>
    </row>
    <row r="16" spans="1:11" x14ac:dyDescent="0.2">
      <c r="A16" s="19" t="s">
        <v>0</v>
      </c>
      <c r="B16" s="19" t="s">
        <v>1</v>
      </c>
      <c r="C16" s="18" t="s">
        <v>201</v>
      </c>
      <c r="D16" s="19" t="s">
        <v>2</v>
      </c>
      <c r="E16" s="19" t="s">
        <v>3</v>
      </c>
      <c r="G16" s="19"/>
      <c r="H16" s="19"/>
      <c r="I16" s="18"/>
      <c r="J16" s="18"/>
      <c r="K16" s="18"/>
    </row>
    <row r="17" spans="1:11" x14ac:dyDescent="0.2">
      <c r="A17" s="21">
        <v>441</v>
      </c>
      <c r="B17" s="19" t="s">
        <v>13</v>
      </c>
      <c r="C17" s="21">
        <v>2</v>
      </c>
      <c r="D17" s="19" t="s">
        <v>115</v>
      </c>
      <c r="E17" s="19"/>
      <c r="G17" s="19"/>
      <c r="H17" s="19"/>
      <c r="I17" s="18"/>
      <c r="J17" s="18"/>
      <c r="K17" s="18"/>
    </row>
    <row r="18" spans="1:11" x14ac:dyDescent="0.2">
      <c r="A18" s="19" t="s">
        <v>145</v>
      </c>
      <c r="B18" s="19" t="s">
        <v>146</v>
      </c>
      <c r="C18" s="21">
        <v>2</v>
      </c>
      <c r="D18" s="19" t="s">
        <v>134</v>
      </c>
      <c r="E18" s="19"/>
      <c r="G18" s="19"/>
      <c r="H18" s="19"/>
      <c r="I18" s="19"/>
      <c r="J18" s="19"/>
      <c r="K18" s="19"/>
    </row>
    <row r="19" spans="1:11" x14ac:dyDescent="0.2">
      <c r="A19" s="23" t="s">
        <v>34</v>
      </c>
      <c r="B19" s="18" t="s">
        <v>32</v>
      </c>
      <c r="C19" s="22">
        <v>4</v>
      </c>
      <c r="D19" s="18" t="s">
        <v>138</v>
      </c>
      <c r="E19" s="18"/>
      <c r="G19" s="19"/>
      <c r="H19" s="19"/>
    </row>
    <row r="20" spans="1:11" x14ac:dyDescent="0.2">
      <c r="A20" s="19" t="s">
        <v>207</v>
      </c>
      <c r="B20" s="19" t="s">
        <v>206</v>
      </c>
      <c r="C20" s="21">
        <v>2</v>
      </c>
      <c r="D20" s="19" t="s">
        <v>154</v>
      </c>
      <c r="E20" s="18"/>
      <c r="G20" s="19"/>
      <c r="H20" s="19"/>
    </row>
    <row r="21" spans="1:11" x14ac:dyDescent="0.2">
      <c r="A21" s="19" t="s">
        <v>99</v>
      </c>
      <c r="B21" s="19" t="s">
        <v>98</v>
      </c>
      <c r="C21" s="21">
        <v>2</v>
      </c>
      <c r="D21" s="19" t="s">
        <v>121</v>
      </c>
      <c r="E21" s="19"/>
      <c r="F21" s="18"/>
    </row>
    <row r="22" spans="1:11" x14ac:dyDescent="0.2">
      <c r="A22" s="19" t="s">
        <v>99</v>
      </c>
      <c r="B22" s="19" t="s">
        <v>98</v>
      </c>
      <c r="C22" s="21">
        <v>2</v>
      </c>
      <c r="D22" s="19" t="s">
        <v>121</v>
      </c>
      <c r="E22" s="19"/>
      <c r="F22" s="18"/>
    </row>
    <row r="23" spans="1:11" ht="15" thickBot="1" x14ac:dyDescent="0.25">
      <c r="A23" s="19" t="s">
        <v>89</v>
      </c>
      <c r="B23" s="19" t="s">
        <v>82</v>
      </c>
      <c r="C23" s="21">
        <v>4</v>
      </c>
      <c r="D23" s="19" t="s">
        <v>150</v>
      </c>
      <c r="E23" s="15" t="s">
        <v>85</v>
      </c>
    </row>
    <row r="24" spans="1:11" ht="15.75" thickBot="1" x14ac:dyDescent="0.3">
      <c r="A24" s="19"/>
      <c r="B24" s="19"/>
      <c r="C24" s="32">
        <f>SUM(C17:C23)</f>
        <v>18</v>
      </c>
      <c r="D24" s="19"/>
      <c r="E24" s="19"/>
      <c r="G24" s="23"/>
      <c r="H24" s="23"/>
      <c r="I24" s="19"/>
      <c r="J24" s="19"/>
      <c r="K24" s="19"/>
    </row>
    <row r="25" spans="1:11" ht="15" x14ac:dyDescent="0.25">
      <c r="A25" s="19"/>
      <c r="B25" s="19"/>
      <c r="C25" s="58"/>
      <c r="D25" s="19"/>
      <c r="E25" s="19"/>
      <c r="G25" s="23"/>
      <c r="H25" s="23"/>
      <c r="I25" s="19"/>
      <c r="J25" s="19"/>
      <c r="K25" s="19"/>
    </row>
    <row r="26" spans="1:11" s="18" customFormat="1" ht="15" x14ac:dyDescent="0.25">
      <c r="A26" s="24" t="s">
        <v>188</v>
      </c>
      <c r="F26" s="19"/>
      <c r="G26" s="23"/>
      <c r="H26" s="23"/>
    </row>
    <row r="27" spans="1:11" x14ac:dyDescent="0.2">
      <c r="A27" s="19" t="s">
        <v>0</v>
      </c>
      <c r="B27" s="19" t="s">
        <v>1</v>
      </c>
      <c r="C27" s="18" t="s">
        <v>201</v>
      </c>
      <c r="D27" s="19" t="s">
        <v>2</v>
      </c>
      <c r="E27" s="19" t="s">
        <v>3</v>
      </c>
      <c r="G27" s="23"/>
      <c r="H27" s="18"/>
      <c r="I27" s="18"/>
      <c r="J27" s="18"/>
    </row>
    <row r="28" spans="1:11" x14ac:dyDescent="0.2">
      <c r="A28" s="21">
        <v>517</v>
      </c>
      <c r="B28" s="18" t="s">
        <v>14</v>
      </c>
      <c r="C28" s="22">
        <v>2</v>
      </c>
      <c r="D28" s="18" t="s">
        <v>129</v>
      </c>
      <c r="E28" s="18"/>
      <c r="G28" s="19"/>
      <c r="H28" s="19"/>
      <c r="I28" s="19"/>
      <c r="J28" s="18"/>
      <c r="K28" s="18"/>
    </row>
    <row r="29" spans="1:11" ht="15" x14ac:dyDescent="0.25">
      <c r="A29" s="19" t="s">
        <v>21</v>
      </c>
      <c r="B29" s="18" t="s">
        <v>26</v>
      </c>
      <c r="C29" s="22">
        <v>4</v>
      </c>
      <c r="D29" s="3" t="s">
        <v>152</v>
      </c>
      <c r="E29" s="18"/>
      <c r="F29" s="18"/>
      <c r="G29" s="19"/>
      <c r="H29" s="24"/>
      <c r="I29" s="18"/>
      <c r="J29" s="18"/>
      <c r="K29" s="18"/>
    </row>
    <row r="30" spans="1:11" ht="15" thickBot="1" x14ac:dyDescent="0.25">
      <c r="A30" s="34">
        <v>994</v>
      </c>
      <c r="B30" s="18" t="s">
        <v>16</v>
      </c>
      <c r="C30" s="22">
        <v>2</v>
      </c>
      <c r="D30" s="15" t="s">
        <v>107</v>
      </c>
      <c r="E30" s="18"/>
      <c r="G30" s="19"/>
      <c r="H30" s="19"/>
    </row>
    <row r="31" spans="1:11" ht="15.75" thickBot="1" x14ac:dyDescent="0.3">
      <c r="A31" s="23"/>
      <c r="B31" s="18"/>
      <c r="C31" s="38">
        <f>SUM(C28:C30)</f>
        <v>8</v>
      </c>
      <c r="D31" s="18"/>
      <c r="E31" s="18"/>
      <c r="G31" s="19"/>
      <c r="H31" s="19"/>
    </row>
    <row r="32" spans="1:11" ht="15" x14ac:dyDescent="0.2">
      <c r="A32" s="20" t="s">
        <v>194</v>
      </c>
      <c r="B32" s="19"/>
      <c r="C32" s="19"/>
      <c r="D32" s="19"/>
      <c r="E32" s="19"/>
      <c r="G32" s="19"/>
      <c r="H32" s="19"/>
    </row>
    <row r="33" spans="1:8" x14ac:dyDescent="0.2">
      <c r="A33" s="19" t="s">
        <v>0</v>
      </c>
      <c r="B33" s="19" t="s">
        <v>1</v>
      </c>
      <c r="C33" s="18" t="s">
        <v>201</v>
      </c>
      <c r="D33" s="19" t="s">
        <v>2</v>
      </c>
      <c r="E33" s="19" t="s">
        <v>3</v>
      </c>
      <c r="G33" s="19"/>
      <c r="H33" s="19"/>
    </row>
    <row r="34" spans="1:8" s="16" customFormat="1" x14ac:dyDescent="0.2">
      <c r="A34" s="15" t="s">
        <v>159</v>
      </c>
      <c r="B34" s="19" t="s">
        <v>160</v>
      </c>
      <c r="C34" s="28">
        <v>2</v>
      </c>
      <c r="D34" s="15" t="s">
        <v>161</v>
      </c>
      <c r="E34" s="15"/>
    </row>
    <row r="35" spans="1:8" x14ac:dyDescent="0.2">
      <c r="A35" s="18">
        <v>747</v>
      </c>
      <c r="B35" s="18" t="s">
        <v>38</v>
      </c>
      <c r="C35" s="22">
        <v>2</v>
      </c>
      <c r="D35" s="18" t="s">
        <v>126</v>
      </c>
      <c r="E35" s="19"/>
    </row>
    <row r="36" spans="1:8" customFormat="1" x14ac:dyDescent="0.2">
      <c r="A36" s="3">
        <v>752</v>
      </c>
      <c r="B36" s="3" t="s">
        <v>39</v>
      </c>
      <c r="C36" s="3">
        <v>2</v>
      </c>
      <c r="D36" s="3" t="s">
        <v>127</v>
      </c>
      <c r="E36" s="2"/>
    </row>
    <row r="37" spans="1:8" s="16" customFormat="1" x14ac:dyDescent="0.2">
      <c r="A37" s="26"/>
      <c r="B37" s="15"/>
      <c r="C37" s="26"/>
      <c r="D37" s="15"/>
      <c r="E37" s="15"/>
    </row>
    <row r="38" spans="1:8" ht="15" x14ac:dyDescent="0.25">
      <c r="A38" s="20" t="s">
        <v>203</v>
      </c>
      <c r="B38" s="24" t="s">
        <v>147</v>
      </c>
      <c r="C38" s="19"/>
      <c r="D38" s="19"/>
      <c r="E38" s="19"/>
      <c r="G38" s="18"/>
      <c r="H38" s="18"/>
    </row>
    <row r="39" spans="1:8" x14ac:dyDescent="0.2">
      <c r="G39" s="19"/>
      <c r="H39" s="19"/>
    </row>
    <row r="40" spans="1:8" x14ac:dyDescent="0.2">
      <c r="G40" s="19"/>
      <c r="H40" s="19"/>
    </row>
    <row r="41" spans="1:8" x14ac:dyDescent="0.2">
      <c r="A41" s="19"/>
      <c r="B41" s="19"/>
      <c r="C41" s="19"/>
      <c r="D41" s="19"/>
      <c r="E41" s="19"/>
    </row>
    <row r="42" spans="1:8" x14ac:dyDescent="0.2">
      <c r="A42" s="19"/>
      <c r="B42" s="19"/>
      <c r="C42" s="19"/>
      <c r="D42" s="19"/>
      <c r="G42" s="19"/>
      <c r="H42" s="19"/>
    </row>
    <row r="43" spans="1:8" x14ac:dyDescent="0.2">
      <c r="A43" s="19"/>
      <c r="B43" s="19"/>
      <c r="C43" s="19"/>
      <c r="D43" s="19"/>
      <c r="G43" s="19"/>
      <c r="H43" s="19"/>
    </row>
    <row r="44" spans="1:8" x14ac:dyDescent="0.2">
      <c r="A44" s="19"/>
      <c r="B44" s="19"/>
      <c r="C44" s="19"/>
      <c r="D44" s="19"/>
      <c r="G44" s="19"/>
      <c r="H44" s="19"/>
    </row>
    <row r="45" spans="1:8" x14ac:dyDescent="0.2">
      <c r="A45" s="19"/>
      <c r="B45" s="19"/>
      <c r="C45" s="19"/>
      <c r="D45" s="19"/>
      <c r="G45" s="23"/>
      <c r="H45" s="19"/>
    </row>
    <row r="46" spans="1:8" x14ac:dyDescent="0.2">
      <c r="A46" s="19"/>
      <c r="B46" s="19"/>
      <c r="C46" s="19"/>
      <c r="D46" s="19"/>
      <c r="G46" s="19"/>
      <c r="H46" s="19"/>
    </row>
    <row r="47" spans="1:8" x14ac:dyDescent="0.2">
      <c r="A47" s="19"/>
      <c r="B47" s="19"/>
      <c r="C47" s="19"/>
      <c r="D47" s="19"/>
      <c r="G47" s="19"/>
      <c r="H47" s="19"/>
    </row>
    <row r="48" spans="1:8" x14ac:dyDescent="0.2">
      <c r="G48" s="19"/>
      <c r="H48" s="19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rightToLeft="1" workbookViewId="0">
      <selection activeCell="E26" sqref="E26"/>
    </sheetView>
  </sheetViews>
  <sheetFormatPr defaultRowHeight="14.25" x14ac:dyDescent="0.2"/>
  <cols>
    <col min="1" max="1" width="11.75" bestFit="1" customWidth="1"/>
    <col min="2" max="2" width="30.25" customWidth="1"/>
    <col min="3" max="3" width="9.125" customWidth="1"/>
    <col min="4" max="4" width="28.125" customWidth="1"/>
    <col min="5" max="5" width="67.375" customWidth="1"/>
  </cols>
  <sheetData>
    <row r="1" spans="1:6" ht="15" x14ac:dyDescent="0.25">
      <c r="A1" s="4" t="s">
        <v>65</v>
      </c>
    </row>
    <row r="2" spans="1:6" x14ac:dyDescent="0.2">
      <c r="A2" s="3"/>
    </row>
    <row r="3" spans="1:6" ht="15" x14ac:dyDescent="0.2">
      <c r="A3" s="1" t="s">
        <v>192</v>
      </c>
      <c r="B3" s="3"/>
      <c r="C3" s="3"/>
      <c r="D3" s="3"/>
      <c r="E3" s="3"/>
    </row>
    <row r="4" spans="1:6" x14ac:dyDescent="0.2">
      <c r="A4" s="2" t="s">
        <v>0</v>
      </c>
      <c r="B4" s="3" t="s">
        <v>1</v>
      </c>
      <c r="C4" s="18" t="s">
        <v>201</v>
      </c>
      <c r="D4" s="3" t="s">
        <v>2</v>
      </c>
      <c r="E4" s="3" t="s">
        <v>3</v>
      </c>
    </row>
    <row r="5" spans="1:6" x14ac:dyDescent="0.2">
      <c r="A5" s="14">
        <v>600</v>
      </c>
      <c r="B5" s="2" t="s">
        <v>64</v>
      </c>
      <c r="C5" s="14">
        <v>2</v>
      </c>
      <c r="D5" s="2" t="s">
        <v>109</v>
      </c>
      <c r="E5" s="2"/>
    </row>
    <row r="6" spans="1:6" x14ac:dyDescent="0.2">
      <c r="A6" s="2" t="s">
        <v>18</v>
      </c>
      <c r="B6" s="2" t="s">
        <v>24</v>
      </c>
      <c r="C6" s="14">
        <v>4</v>
      </c>
      <c r="D6" s="2" t="s">
        <v>129</v>
      </c>
      <c r="E6" s="2" t="s">
        <v>35</v>
      </c>
    </row>
    <row r="7" spans="1:6" x14ac:dyDescent="0.2">
      <c r="A7" s="2" t="s">
        <v>19</v>
      </c>
      <c r="B7" s="3" t="s">
        <v>27</v>
      </c>
      <c r="C7" s="13">
        <v>4</v>
      </c>
      <c r="D7" s="3" t="s">
        <v>151</v>
      </c>
      <c r="E7" s="3"/>
      <c r="F7" s="18"/>
    </row>
    <row r="8" spans="1:6" x14ac:dyDescent="0.2">
      <c r="A8" s="2" t="s">
        <v>20</v>
      </c>
      <c r="B8" s="3" t="s">
        <v>28</v>
      </c>
      <c r="C8" s="13">
        <v>4</v>
      </c>
      <c r="D8" s="3" t="s">
        <v>129</v>
      </c>
      <c r="E8" s="3"/>
    </row>
    <row r="9" spans="1:6" x14ac:dyDescent="0.2">
      <c r="A9" s="14">
        <v>734</v>
      </c>
      <c r="B9" s="2" t="s">
        <v>30</v>
      </c>
      <c r="C9" s="14">
        <v>2</v>
      </c>
      <c r="D9" s="2" t="s">
        <v>110</v>
      </c>
      <c r="E9" s="2"/>
    </row>
    <row r="10" spans="1:6" ht="29.25" thickBot="1" x14ac:dyDescent="0.25">
      <c r="A10" s="6" t="s">
        <v>43</v>
      </c>
      <c r="B10" s="6" t="s">
        <v>29</v>
      </c>
      <c r="C10" s="14">
        <v>4</v>
      </c>
      <c r="D10" s="2" t="s">
        <v>114</v>
      </c>
      <c r="E10" s="9" t="s">
        <v>46</v>
      </c>
    </row>
    <row r="11" spans="1:6" ht="15.75" thickBot="1" x14ac:dyDescent="0.3">
      <c r="A11" s="6"/>
      <c r="B11" s="7"/>
      <c r="C11" s="31">
        <f>SUM(C5:C10)</f>
        <v>20</v>
      </c>
      <c r="D11" s="3"/>
      <c r="E11" s="3"/>
    </row>
    <row r="12" spans="1:6" ht="15" x14ac:dyDescent="0.2">
      <c r="A12" s="8" t="s">
        <v>198</v>
      </c>
      <c r="B12" s="7"/>
      <c r="C12" s="3"/>
      <c r="D12" s="3"/>
      <c r="E12" s="3"/>
    </row>
    <row r="13" spans="1:6" x14ac:dyDescent="0.2">
      <c r="A13" s="6" t="s">
        <v>0</v>
      </c>
      <c r="B13" s="6" t="s">
        <v>1</v>
      </c>
      <c r="C13" s="18" t="s">
        <v>201</v>
      </c>
      <c r="D13" s="2" t="s">
        <v>2</v>
      </c>
      <c r="E13" s="2" t="s">
        <v>3</v>
      </c>
    </row>
    <row r="14" spans="1:6" x14ac:dyDescent="0.2">
      <c r="A14" s="35">
        <v>441</v>
      </c>
      <c r="B14" s="6" t="s">
        <v>13</v>
      </c>
      <c r="C14" s="14">
        <v>2</v>
      </c>
      <c r="D14" s="2" t="s">
        <v>115</v>
      </c>
      <c r="E14" s="2"/>
    </row>
    <row r="15" spans="1:6" x14ac:dyDescent="0.2">
      <c r="A15" s="6" t="s">
        <v>21</v>
      </c>
      <c r="B15" s="7" t="s">
        <v>26</v>
      </c>
      <c r="C15" s="13">
        <v>4</v>
      </c>
      <c r="D15" s="3" t="s">
        <v>152</v>
      </c>
      <c r="E15" s="3" t="s">
        <v>45</v>
      </c>
    </row>
    <row r="16" spans="1:6" x14ac:dyDescent="0.2">
      <c r="A16" s="36">
        <v>549</v>
      </c>
      <c r="B16" s="6" t="s">
        <v>31</v>
      </c>
      <c r="C16" s="14">
        <v>2</v>
      </c>
      <c r="D16" s="2" t="s">
        <v>119</v>
      </c>
      <c r="E16" s="2"/>
    </row>
    <row r="17" spans="1:11" x14ac:dyDescent="0.2">
      <c r="A17" s="6" t="s">
        <v>22</v>
      </c>
      <c r="B17" s="6" t="s">
        <v>25</v>
      </c>
      <c r="C17" s="14">
        <v>4</v>
      </c>
      <c r="D17" s="2" t="s">
        <v>150</v>
      </c>
      <c r="E17" s="2" t="s">
        <v>23</v>
      </c>
    </row>
    <row r="18" spans="1:11" x14ac:dyDescent="0.2">
      <c r="A18" s="36">
        <v>605</v>
      </c>
      <c r="B18" s="7" t="s">
        <v>33</v>
      </c>
      <c r="C18" s="13">
        <v>2</v>
      </c>
      <c r="D18" s="3" t="s">
        <v>129</v>
      </c>
      <c r="E18" s="3"/>
    </row>
    <row r="19" spans="1:11" x14ac:dyDescent="0.2">
      <c r="A19" s="35">
        <v>700</v>
      </c>
      <c r="B19" s="6" t="s">
        <v>4</v>
      </c>
      <c r="C19" s="13">
        <v>2</v>
      </c>
      <c r="D19" s="19" t="s">
        <v>143</v>
      </c>
      <c r="E19" s="3"/>
    </row>
    <row r="20" spans="1:11" ht="15" thickBot="1" x14ac:dyDescent="0.25">
      <c r="A20" s="35">
        <v>811</v>
      </c>
      <c r="B20" s="6" t="s">
        <v>144</v>
      </c>
      <c r="C20" s="13">
        <v>2</v>
      </c>
      <c r="D20" s="19" t="s">
        <v>133</v>
      </c>
      <c r="E20" s="3"/>
    </row>
    <row r="21" spans="1:11" ht="15.75" thickBot="1" x14ac:dyDescent="0.3">
      <c r="A21" s="6"/>
      <c r="B21" s="7"/>
      <c r="C21" s="31">
        <f>SUM(C14:C20)</f>
        <v>18</v>
      </c>
      <c r="D21" s="3"/>
      <c r="E21" s="3"/>
    </row>
    <row r="22" spans="1:11" s="3" customFormat="1" ht="15" x14ac:dyDescent="0.25">
      <c r="A22" s="4" t="s">
        <v>188</v>
      </c>
      <c r="F22" s="2"/>
    </row>
    <row r="23" spans="1:11" x14ac:dyDescent="0.2">
      <c r="A23" s="6" t="s">
        <v>0</v>
      </c>
      <c r="B23" s="6" t="s">
        <v>1</v>
      </c>
      <c r="C23" s="18" t="s">
        <v>201</v>
      </c>
      <c r="D23" s="2" t="s">
        <v>2</v>
      </c>
      <c r="E23" s="2" t="s">
        <v>3</v>
      </c>
    </row>
    <row r="24" spans="1:11" x14ac:dyDescent="0.2">
      <c r="A24" s="36">
        <v>994</v>
      </c>
      <c r="B24" s="7" t="s">
        <v>16</v>
      </c>
      <c r="C24" s="13">
        <v>2</v>
      </c>
      <c r="D24" s="15" t="s">
        <v>107</v>
      </c>
      <c r="E24" s="3"/>
    </row>
    <row r="25" spans="1:11" x14ac:dyDescent="0.2">
      <c r="A25" s="19" t="s">
        <v>145</v>
      </c>
      <c r="B25" s="19" t="s">
        <v>146</v>
      </c>
      <c r="C25" s="28">
        <v>2</v>
      </c>
      <c r="D25" s="15" t="s">
        <v>134</v>
      </c>
      <c r="E25" s="15"/>
      <c r="G25" s="6"/>
      <c r="H25" s="6"/>
      <c r="I25" s="6"/>
      <c r="J25" s="2"/>
      <c r="K25" s="2"/>
    </row>
    <row r="26" spans="1:11" ht="15" thickBot="1" x14ac:dyDescent="0.25">
      <c r="A26" s="11" t="s">
        <v>34</v>
      </c>
      <c r="B26" s="7" t="s">
        <v>32</v>
      </c>
      <c r="C26" s="13">
        <v>4</v>
      </c>
      <c r="D26" s="3" t="s">
        <v>138</v>
      </c>
      <c r="E26" s="3"/>
    </row>
    <row r="27" spans="1:11" ht="15.75" thickBot="1" x14ac:dyDescent="0.3">
      <c r="A27" s="11"/>
      <c r="B27" s="7"/>
      <c r="C27" s="31">
        <f>SUM(C24:C26)</f>
        <v>8</v>
      </c>
      <c r="D27" s="3"/>
      <c r="E27" s="3"/>
    </row>
    <row r="28" spans="1:11" ht="15" x14ac:dyDescent="0.2">
      <c r="A28" s="1" t="s">
        <v>194</v>
      </c>
      <c r="B28" s="2"/>
      <c r="C28" s="2"/>
      <c r="D28" s="2"/>
      <c r="E28" s="2"/>
    </row>
    <row r="29" spans="1:11" x14ac:dyDescent="0.2">
      <c r="A29" s="2" t="s">
        <v>0</v>
      </c>
      <c r="B29" s="2" t="s">
        <v>1</v>
      </c>
      <c r="C29" s="18" t="s">
        <v>201</v>
      </c>
      <c r="D29" s="2" t="s">
        <v>2</v>
      </c>
      <c r="E29" s="2" t="s">
        <v>3</v>
      </c>
    </row>
    <row r="30" spans="1:11" s="16" customFormat="1" x14ac:dyDescent="0.2">
      <c r="A30" s="15" t="s">
        <v>159</v>
      </c>
      <c r="B30" s="19" t="s">
        <v>160</v>
      </c>
      <c r="C30" s="28">
        <v>2</v>
      </c>
      <c r="D30" s="15" t="s">
        <v>161</v>
      </c>
      <c r="E30" s="15"/>
    </row>
    <row r="31" spans="1:11" s="17" customFormat="1" x14ac:dyDescent="0.2">
      <c r="A31" s="18">
        <v>747</v>
      </c>
      <c r="B31" s="18" t="s">
        <v>38</v>
      </c>
      <c r="C31" s="22">
        <v>2</v>
      </c>
      <c r="D31" s="18" t="s">
        <v>126</v>
      </c>
      <c r="E31" s="19"/>
    </row>
    <row r="32" spans="1:11" x14ac:dyDescent="0.2">
      <c r="A32" s="3">
        <v>752</v>
      </c>
      <c r="B32" s="3" t="s">
        <v>39</v>
      </c>
      <c r="C32" s="3">
        <v>2</v>
      </c>
      <c r="D32" s="3" t="s">
        <v>127</v>
      </c>
      <c r="E32" s="2"/>
    </row>
    <row r="33" spans="1:5" s="16" customFormat="1" x14ac:dyDescent="0.2">
      <c r="A33" s="26"/>
      <c r="B33" s="15"/>
      <c r="C33" s="26"/>
      <c r="D33" s="15"/>
      <c r="E33" s="15"/>
    </row>
    <row r="34" spans="1:5" ht="15" x14ac:dyDescent="0.25">
      <c r="A34" s="1" t="s">
        <v>204</v>
      </c>
      <c r="B34" s="4" t="s">
        <v>147</v>
      </c>
      <c r="C34" s="2"/>
      <c r="D34" s="2"/>
      <c r="E34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</row>
    <row r="39" spans="1:5" x14ac:dyDescent="0.2">
      <c r="A39" s="2"/>
      <c r="B39" s="2"/>
      <c r="C39" s="2"/>
      <c r="D39" s="2"/>
    </row>
    <row r="40" spans="1:5" x14ac:dyDescent="0.2">
      <c r="A40" s="2"/>
      <c r="B40" s="2"/>
      <c r="C40" s="2"/>
      <c r="D40" s="2"/>
    </row>
    <row r="41" spans="1:5" x14ac:dyDescent="0.2">
      <c r="A41" s="2"/>
      <c r="B41" s="2"/>
      <c r="C41" s="2"/>
      <c r="D41" s="2"/>
    </row>
    <row r="42" spans="1:5" x14ac:dyDescent="0.2">
      <c r="A42" s="2"/>
      <c r="B42" s="2"/>
      <c r="C42" s="2"/>
      <c r="D42" s="2"/>
    </row>
    <row r="43" spans="1:5" x14ac:dyDescent="0.2">
      <c r="A43" s="2"/>
      <c r="B43" s="2"/>
      <c r="C43" s="2"/>
      <c r="D43" s="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rightToLeft="1" workbookViewId="0">
      <selection activeCell="E17" sqref="E17"/>
    </sheetView>
  </sheetViews>
  <sheetFormatPr defaultRowHeight="14.25" x14ac:dyDescent="0.2"/>
  <cols>
    <col min="1" max="1" width="11.75" bestFit="1" customWidth="1"/>
    <col min="2" max="2" width="30.25" customWidth="1"/>
    <col min="3" max="3" width="9.125" customWidth="1"/>
    <col min="4" max="4" width="28.125" customWidth="1"/>
    <col min="5" max="5" width="63.375" customWidth="1"/>
    <col min="6" max="6" width="18.875" customWidth="1"/>
    <col min="7" max="7" width="26.25" customWidth="1"/>
  </cols>
  <sheetData>
    <row r="1" spans="1:10" ht="15" x14ac:dyDescent="0.25">
      <c r="A1" s="25" t="s">
        <v>60</v>
      </c>
      <c r="B1" s="16"/>
      <c r="C1" s="16"/>
      <c r="D1" s="16"/>
      <c r="E1" s="16"/>
      <c r="F1" s="17"/>
      <c r="G1" s="2"/>
      <c r="H1" s="3"/>
      <c r="I1" s="3"/>
      <c r="J1" s="3"/>
    </row>
    <row r="2" spans="1:10" x14ac:dyDescent="0.2">
      <c r="A2" s="26"/>
      <c r="B2" s="16"/>
      <c r="C2" s="16"/>
      <c r="D2" s="16"/>
      <c r="E2" s="16"/>
      <c r="F2" s="2"/>
      <c r="G2" s="2"/>
      <c r="H2" s="2"/>
      <c r="I2" s="2"/>
      <c r="J2" s="2"/>
    </row>
    <row r="3" spans="1:10" ht="15" x14ac:dyDescent="0.2">
      <c r="A3" s="27" t="s">
        <v>197</v>
      </c>
      <c r="B3" s="26"/>
      <c r="C3" s="26"/>
      <c r="D3" s="26"/>
      <c r="E3" s="26"/>
      <c r="F3" s="2"/>
      <c r="G3" s="2"/>
      <c r="H3" s="2"/>
      <c r="I3" s="2"/>
      <c r="J3" s="2"/>
    </row>
    <row r="4" spans="1:10" x14ac:dyDescent="0.2">
      <c r="A4" s="15" t="s">
        <v>0</v>
      </c>
      <c r="B4" s="26" t="s">
        <v>1</v>
      </c>
      <c r="C4" s="18" t="s">
        <v>201</v>
      </c>
      <c r="D4" s="26" t="s">
        <v>2</v>
      </c>
      <c r="E4" s="26" t="s">
        <v>3</v>
      </c>
      <c r="F4" s="2"/>
      <c r="G4" s="2"/>
      <c r="H4" s="3"/>
      <c r="I4" s="3"/>
      <c r="J4" s="3"/>
    </row>
    <row r="5" spans="1:10" s="17" customFormat="1" x14ac:dyDescent="0.2">
      <c r="A5" s="19" t="s">
        <v>22</v>
      </c>
      <c r="B5" s="19" t="s">
        <v>25</v>
      </c>
      <c r="C5" s="21">
        <v>4</v>
      </c>
      <c r="D5" s="19" t="s">
        <v>150</v>
      </c>
      <c r="E5" s="19"/>
      <c r="F5" s="6"/>
      <c r="G5" s="6"/>
      <c r="H5" s="6"/>
      <c r="I5" s="2"/>
      <c r="J5" s="2"/>
    </row>
    <row r="6" spans="1:10" x14ac:dyDescent="0.2">
      <c r="A6" s="15" t="s">
        <v>18</v>
      </c>
      <c r="B6" s="15" t="s">
        <v>24</v>
      </c>
      <c r="C6" s="28">
        <v>4</v>
      </c>
      <c r="D6" s="15" t="s">
        <v>129</v>
      </c>
      <c r="E6" s="15" t="s">
        <v>86</v>
      </c>
      <c r="F6" s="2"/>
      <c r="G6" s="6"/>
      <c r="H6" s="6"/>
      <c r="I6" s="2"/>
      <c r="J6" s="2"/>
    </row>
    <row r="7" spans="1:10" s="17" customFormat="1" x14ac:dyDescent="0.2">
      <c r="A7" s="19" t="s">
        <v>52</v>
      </c>
      <c r="B7" s="19" t="s">
        <v>27</v>
      </c>
      <c r="C7" s="21">
        <v>4</v>
      </c>
      <c r="D7" s="26" t="s">
        <v>125</v>
      </c>
      <c r="E7" s="15" t="s">
        <v>86</v>
      </c>
    </row>
    <row r="8" spans="1:10" x14ac:dyDescent="0.2">
      <c r="A8" s="21">
        <v>700</v>
      </c>
      <c r="B8" s="19" t="s">
        <v>4</v>
      </c>
      <c r="C8" s="29">
        <v>2</v>
      </c>
      <c r="D8" s="19" t="s">
        <v>143</v>
      </c>
      <c r="E8" s="16"/>
      <c r="F8" s="6"/>
      <c r="G8" s="6"/>
      <c r="H8" s="7"/>
      <c r="I8" s="3"/>
      <c r="J8" s="3"/>
    </row>
    <row r="9" spans="1:10" s="17" customFormat="1" x14ac:dyDescent="0.2">
      <c r="A9" s="19" t="s">
        <v>70</v>
      </c>
      <c r="B9" s="26" t="s">
        <v>9</v>
      </c>
      <c r="C9" s="21">
        <v>2</v>
      </c>
      <c r="D9" s="19" t="s">
        <v>125</v>
      </c>
      <c r="E9" s="15" t="s">
        <v>84</v>
      </c>
    </row>
    <row r="10" spans="1:10" s="5" customFormat="1" x14ac:dyDescent="0.2">
      <c r="A10" s="21">
        <v>731</v>
      </c>
      <c r="B10" s="19" t="s">
        <v>10</v>
      </c>
      <c r="C10" s="21">
        <v>2</v>
      </c>
      <c r="D10" s="19" t="s">
        <v>109</v>
      </c>
      <c r="E10" s="18"/>
      <c r="F10" s="2"/>
      <c r="G10" s="2"/>
      <c r="H10" s="3"/>
      <c r="I10" s="3"/>
      <c r="J10" s="3"/>
    </row>
    <row r="11" spans="1:10" ht="15" x14ac:dyDescent="0.2">
      <c r="A11" s="15" t="s">
        <v>20</v>
      </c>
      <c r="B11" s="26" t="s">
        <v>28</v>
      </c>
      <c r="C11" s="29">
        <v>4</v>
      </c>
      <c r="D11" s="26" t="s">
        <v>129</v>
      </c>
      <c r="E11" s="15" t="s">
        <v>84</v>
      </c>
      <c r="F11" s="6"/>
      <c r="G11" s="8"/>
      <c r="H11" s="7"/>
      <c r="I11" s="3"/>
      <c r="J11" s="3"/>
    </row>
    <row r="12" spans="1:10" ht="15.75" thickBot="1" x14ac:dyDescent="0.25">
      <c r="A12" s="28">
        <v>734</v>
      </c>
      <c r="B12" s="15" t="s">
        <v>30</v>
      </c>
      <c r="C12" s="28">
        <v>2</v>
      </c>
      <c r="D12" s="15" t="s">
        <v>110</v>
      </c>
      <c r="E12" s="15" t="s">
        <v>139</v>
      </c>
      <c r="F12" s="8"/>
      <c r="G12" s="6"/>
      <c r="H12" s="6"/>
      <c r="I12" s="2"/>
      <c r="J12" s="2"/>
    </row>
    <row r="13" spans="1:10" ht="15.75" thickBot="1" x14ac:dyDescent="0.3">
      <c r="A13" s="19"/>
      <c r="B13" s="18"/>
      <c r="C13" s="31">
        <f>SUM(C5:C12)</f>
        <v>24</v>
      </c>
      <c r="D13" s="26"/>
      <c r="E13" s="26"/>
      <c r="F13" s="12"/>
      <c r="G13" s="6"/>
      <c r="H13" s="6"/>
      <c r="I13" s="2"/>
      <c r="J13" s="2"/>
    </row>
    <row r="14" spans="1:10" ht="15" x14ac:dyDescent="0.2">
      <c r="A14" s="20" t="s">
        <v>199</v>
      </c>
      <c r="B14" s="18"/>
      <c r="C14" s="26"/>
      <c r="D14" s="26"/>
      <c r="E14" s="26"/>
      <c r="F14" s="6"/>
      <c r="G14" s="6"/>
      <c r="H14" s="6"/>
      <c r="I14" s="3"/>
      <c r="J14" s="3"/>
    </row>
    <row r="15" spans="1:10" x14ac:dyDescent="0.2">
      <c r="A15" s="19" t="s">
        <v>0</v>
      </c>
      <c r="B15" s="19" t="s">
        <v>1</v>
      </c>
      <c r="C15" s="18" t="s">
        <v>201</v>
      </c>
      <c r="D15" s="15" t="s">
        <v>2</v>
      </c>
      <c r="E15" s="15" t="s">
        <v>3</v>
      </c>
      <c r="F15" s="6"/>
      <c r="G15" s="6"/>
      <c r="H15" s="7"/>
      <c r="I15" s="3"/>
      <c r="J15" s="3"/>
    </row>
    <row r="16" spans="1:10" x14ac:dyDescent="0.2">
      <c r="A16" s="19" t="s">
        <v>145</v>
      </c>
      <c r="B16" s="19" t="s">
        <v>146</v>
      </c>
      <c r="C16" s="28">
        <v>2</v>
      </c>
      <c r="D16" s="15" t="s">
        <v>134</v>
      </c>
      <c r="E16" s="15"/>
      <c r="F16" s="6"/>
      <c r="G16" s="6"/>
      <c r="H16" s="6"/>
      <c r="I16" s="2"/>
      <c r="J16" s="2"/>
    </row>
    <row r="17" spans="1:10" x14ac:dyDescent="0.2">
      <c r="A17" s="23" t="s">
        <v>34</v>
      </c>
      <c r="B17" s="18" t="s">
        <v>32</v>
      </c>
      <c r="C17" s="29">
        <v>4</v>
      </c>
      <c r="D17" s="26" t="s">
        <v>138</v>
      </c>
      <c r="E17" s="26"/>
      <c r="F17" s="19"/>
      <c r="G17" s="19"/>
    </row>
    <row r="18" spans="1:10" x14ac:dyDescent="0.2">
      <c r="A18" s="19" t="s">
        <v>207</v>
      </c>
      <c r="B18" s="19" t="s">
        <v>206</v>
      </c>
      <c r="C18" s="28">
        <v>2</v>
      </c>
      <c r="D18" s="19" t="s">
        <v>154</v>
      </c>
      <c r="E18" s="15"/>
    </row>
    <row r="19" spans="1:10" s="17" customFormat="1" x14ac:dyDescent="0.2">
      <c r="A19" s="19" t="s">
        <v>99</v>
      </c>
      <c r="B19" s="19" t="s">
        <v>98</v>
      </c>
      <c r="C19" s="21">
        <v>2</v>
      </c>
      <c r="D19" s="19" t="s">
        <v>121</v>
      </c>
      <c r="E19" s="19"/>
    </row>
    <row r="20" spans="1:10" s="17" customFormat="1" ht="15" thickBot="1" x14ac:dyDescent="0.25">
      <c r="A20" s="19" t="s">
        <v>89</v>
      </c>
      <c r="B20" s="19" t="s">
        <v>82</v>
      </c>
      <c r="C20" s="21">
        <v>4</v>
      </c>
      <c r="D20" s="19" t="s">
        <v>150</v>
      </c>
      <c r="E20" s="15" t="s">
        <v>85</v>
      </c>
    </row>
    <row r="21" spans="1:10" s="17" customFormat="1" ht="15.75" thickBot="1" x14ac:dyDescent="0.3">
      <c r="A21" s="19"/>
      <c r="B21" s="19"/>
      <c r="C21" s="33">
        <f>SUM(C16:C20)</f>
        <v>14</v>
      </c>
      <c r="D21" s="19"/>
      <c r="F21" s="11"/>
      <c r="G21" s="11"/>
      <c r="H21" s="6"/>
      <c r="I21" s="2"/>
      <c r="J21" s="2"/>
    </row>
    <row r="22" spans="1:10" x14ac:dyDescent="0.2">
      <c r="A22" s="19"/>
      <c r="B22" s="19"/>
      <c r="C22" s="26"/>
      <c r="D22" s="26"/>
      <c r="E22" s="26"/>
      <c r="F22" s="11"/>
      <c r="G22" s="11"/>
      <c r="H22" s="7"/>
      <c r="I22" s="3"/>
      <c r="J22" s="3"/>
    </row>
    <row r="23" spans="1:10" s="3" customFormat="1" ht="15" x14ac:dyDescent="0.25">
      <c r="A23" s="25" t="s">
        <v>188</v>
      </c>
      <c r="B23" s="26"/>
      <c r="C23" s="26"/>
      <c r="D23" s="26"/>
      <c r="E23" s="26"/>
      <c r="F23" s="11"/>
      <c r="G23" s="11"/>
      <c r="H23" s="7"/>
    </row>
    <row r="24" spans="1:10" x14ac:dyDescent="0.2">
      <c r="A24" s="19" t="s">
        <v>0</v>
      </c>
      <c r="B24" s="19" t="s">
        <v>1</v>
      </c>
      <c r="C24" s="18" t="s">
        <v>201</v>
      </c>
      <c r="D24" s="15" t="s">
        <v>2</v>
      </c>
      <c r="E24" s="15" t="s">
        <v>3</v>
      </c>
      <c r="F24" s="11"/>
      <c r="G24" s="7"/>
      <c r="H24" s="3"/>
      <c r="I24" s="3"/>
    </row>
    <row r="25" spans="1:10" x14ac:dyDescent="0.2">
      <c r="A25" s="21">
        <v>517</v>
      </c>
      <c r="B25" s="18" t="s">
        <v>14</v>
      </c>
      <c r="C25" s="29">
        <v>2</v>
      </c>
      <c r="D25" s="26" t="s">
        <v>129</v>
      </c>
      <c r="E25" s="26"/>
      <c r="F25" s="6"/>
      <c r="G25" s="6"/>
      <c r="H25" s="6"/>
      <c r="I25" s="3"/>
      <c r="J25" s="3"/>
    </row>
    <row r="26" spans="1:10" ht="15" x14ac:dyDescent="0.25">
      <c r="A26" s="19" t="s">
        <v>21</v>
      </c>
      <c r="B26" s="18" t="s">
        <v>26</v>
      </c>
      <c r="C26" s="29">
        <v>4</v>
      </c>
      <c r="D26" s="3" t="s">
        <v>152</v>
      </c>
      <c r="E26" s="26"/>
      <c r="F26" s="6"/>
      <c r="G26" s="4"/>
      <c r="H26" s="3"/>
      <c r="I26" s="3"/>
      <c r="J26" s="3"/>
    </row>
    <row r="27" spans="1:10" ht="15" thickBot="1" x14ac:dyDescent="0.25">
      <c r="A27" s="34">
        <v>994</v>
      </c>
      <c r="B27" s="18" t="s">
        <v>16</v>
      </c>
      <c r="C27" s="29">
        <v>2</v>
      </c>
      <c r="D27" s="15" t="s">
        <v>107</v>
      </c>
      <c r="E27" s="26"/>
      <c r="F27" s="19"/>
      <c r="G27" s="19"/>
    </row>
    <row r="28" spans="1:10" ht="15.75" thickBot="1" x14ac:dyDescent="0.3">
      <c r="A28" s="23"/>
      <c r="B28" s="18"/>
      <c r="C28" s="31">
        <f>SUM(C25:C27)</f>
        <v>8</v>
      </c>
      <c r="D28" s="26"/>
      <c r="E28" s="26"/>
      <c r="F28" s="19"/>
      <c r="G28" s="19"/>
    </row>
    <row r="29" spans="1:10" ht="15" x14ac:dyDescent="0.2">
      <c r="A29" s="27" t="s">
        <v>194</v>
      </c>
      <c r="B29" s="15"/>
      <c r="C29" s="15"/>
      <c r="D29" s="15"/>
      <c r="E29" s="15"/>
      <c r="F29" s="19"/>
      <c r="G29" s="19"/>
    </row>
    <row r="30" spans="1:10" x14ac:dyDescent="0.2">
      <c r="A30" s="15" t="s">
        <v>0</v>
      </c>
      <c r="B30" s="15" t="s">
        <v>1</v>
      </c>
      <c r="C30" s="18" t="s">
        <v>201</v>
      </c>
      <c r="D30" s="15" t="s">
        <v>2</v>
      </c>
      <c r="E30" s="15" t="s">
        <v>3</v>
      </c>
      <c r="F30" s="19"/>
      <c r="G30" s="19"/>
    </row>
    <row r="31" spans="1:10" s="16" customFormat="1" x14ac:dyDescent="0.2">
      <c r="A31" s="15" t="s">
        <v>159</v>
      </c>
      <c r="B31" s="19" t="s">
        <v>160</v>
      </c>
      <c r="C31" s="28">
        <v>2</v>
      </c>
      <c r="D31" s="15" t="s">
        <v>161</v>
      </c>
      <c r="E31" s="15"/>
    </row>
    <row r="32" spans="1:10" s="17" customFormat="1" x14ac:dyDescent="0.2">
      <c r="A32" s="18">
        <v>747</v>
      </c>
      <c r="B32" s="18" t="s">
        <v>38</v>
      </c>
      <c r="C32" s="22">
        <v>2</v>
      </c>
      <c r="D32" s="18" t="s">
        <v>126</v>
      </c>
      <c r="E32" s="19"/>
    </row>
    <row r="33" spans="1:7" x14ac:dyDescent="0.2">
      <c r="A33" s="3">
        <v>752</v>
      </c>
      <c r="B33" s="3" t="s">
        <v>39</v>
      </c>
      <c r="C33" s="3">
        <v>2</v>
      </c>
      <c r="D33" s="3" t="s">
        <v>127</v>
      </c>
      <c r="E33" s="2"/>
    </row>
    <row r="34" spans="1:7" s="16" customFormat="1" x14ac:dyDescent="0.2">
      <c r="A34" s="26"/>
      <c r="B34" s="15"/>
      <c r="C34" s="26"/>
      <c r="D34" s="15"/>
      <c r="E34" s="15"/>
    </row>
    <row r="35" spans="1:7" ht="15" x14ac:dyDescent="0.25">
      <c r="A35" s="27" t="s">
        <v>204</v>
      </c>
      <c r="B35" s="25" t="s">
        <v>147</v>
      </c>
      <c r="C35" s="15"/>
      <c r="D35" s="15"/>
      <c r="E35" s="15"/>
      <c r="F35" s="18"/>
      <c r="G35" s="18"/>
    </row>
    <row r="36" spans="1:7" x14ac:dyDescent="0.2">
      <c r="F36" s="19"/>
      <c r="G36" s="19"/>
    </row>
    <row r="37" spans="1:7" x14ac:dyDescent="0.2">
      <c r="F37" s="19"/>
      <c r="G37" s="19"/>
    </row>
    <row r="38" spans="1:7" x14ac:dyDescent="0.2">
      <c r="A38" s="2"/>
      <c r="B38" s="2"/>
      <c r="C38" s="2"/>
      <c r="D38" s="2"/>
      <c r="E38" s="2"/>
      <c r="F38" s="17"/>
      <c r="G38" s="17"/>
    </row>
    <row r="39" spans="1:7" x14ac:dyDescent="0.2">
      <c r="A39" s="2"/>
      <c r="B39" s="2"/>
      <c r="C39" s="2"/>
      <c r="D39" s="2"/>
      <c r="F39" s="19"/>
      <c r="G39" s="19"/>
    </row>
    <row r="40" spans="1:7" x14ac:dyDescent="0.2">
      <c r="A40" s="2"/>
      <c r="B40" s="2"/>
      <c r="C40" s="2"/>
      <c r="D40" s="2"/>
      <c r="F40" s="19"/>
      <c r="G40" s="19"/>
    </row>
    <row r="41" spans="1:7" x14ac:dyDescent="0.2">
      <c r="A41" s="2"/>
      <c r="B41" s="2"/>
      <c r="C41" s="2"/>
      <c r="D41" s="2"/>
      <c r="F41" s="19"/>
      <c r="G41" s="19"/>
    </row>
    <row r="42" spans="1:7" x14ac:dyDescent="0.2">
      <c r="A42" s="2"/>
      <c r="B42" s="2"/>
      <c r="C42" s="2"/>
      <c r="D42" s="2"/>
      <c r="F42" s="23"/>
      <c r="G42" s="19"/>
    </row>
    <row r="43" spans="1:7" x14ac:dyDescent="0.2">
      <c r="A43" s="2"/>
      <c r="B43" s="2"/>
      <c r="C43" s="2"/>
      <c r="D43" s="2"/>
      <c r="F43" s="19"/>
      <c r="G43" s="19"/>
    </row>
    <row r="44" spans="1:7" x14ac:dyDescent="0.2">
      <c r="A44" s="2"/>
      <c r="B44" s="2"/>
      <c r="C44" s="2"/>
      <c r="D44" s="2"/>
      <c r="F44" s="19"/>
      <c r="G44" s="19"/>
    </row>
    <row r="45" spans="1:7" x14ac:dyDescent="0.2">
      <c r="F45" s="19"/>
      <c r="G45" s="19"/>
    </row>
    <row r="46" spans="1:7" x14ac:dyDescent="0.2">
      <c r="F46" s="17"/>
      <c r="G46" s="17"/>
    </row>
    <row r="47" spans="1:7" x14ac:dyDescent="0.2">
      <c r="F47" s="16"/>
      <c r="G47" s="16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rightToLeft="1" workbookViewId="0">
      <selection activeCell="E17" sqref="E17"/>
    </sheetView>
  </sheetViews>
  <sheetFormatPr defaultRowHeight="14.25" x14ac:dyDescent="0.2"/>
  <cols>
    <col min="1" max="1" width="11.75" bestFit="1" customWidth="1"/>
    <col min="2" max="2" width="30.25" customWidth="1"/>
    <col min="3" max="3" width="9.125" customWidth="1"/>
    <col min="4" max="4" width="28.125" customWidth="1"/>
    <col min="5" max="5" width="63.375" customWidth="1"/>
    <col min="6" max="6" width="18.875" customWidth="1"/>
    <col min="7" max="7" width="26.25" customWidth="1"/>
  </cols>
  <sheetData>
    <row r="1" spans="1:10" ht="15" x14ac:dyDescent="0.25">
      <c r="A1" s="25" t="s">
        <v>170</v>
      </c>
      <c r="B1" s="16"/>
      <c r="C1" s="16"/>
      <c r="D1" s="16"/>
      <c r="E1" s="16"/>
      <c r="F1" s="17"/>
      <c r="G1" s="2"/>
      <c r="H1" s="3"/>
      <c r="I1" s="3"/>
      <c r="J1" s="3"/>
    </row>
    <row r="2" spans="1:10" x14ac:dyDescent="0.2">
      <c r="A2" s="26"/>
      <c r="B2" s="16"/>
      <c r="C2" s="16"/>
      <c r="D2" s="16"/>
      <c r="E2" s="16"/>
      <c r="F2" s="2"/>
      <c r="G2" s="2"/>
      <c r="H2" s="2"/>
      <c r="I2" s="2"/>
      <c r="J2" s="2"/>
    </row>
    <row r="3" spans="1:10" ht="15" x14ac:dyDescent="0.2">
      <c r="A3" s="27" t="s">
        <v>200</v>
      </c>
      <c r="B3" s="26"/>
      <c r="C3" s="26"/>
      <c r="D3" s="26"/>
      <c r="E3" s="26"/>
      <c r="F3" s="2"/>
      <c r="G3" s="2"/>
      <c r="H3" s="2"/>
      <c r="I3" s="2"/>
      <c r="J3" s="2"/>
    </row>
    <row r="4" spans="1:10" x14ac:dyDescent="0.2">
      <c r="A4" s="15" t="s">
        <v>0</v>
      </c>
      <c r="B4" s="26" t="s">
        <v>1</v>
      </c>
      <c r="C4" s="18" t="s">
        <v>201</v>
      </c>
      <c r="D4" s="26" t="s">
        <v>2</v>
      </c>
      <c r="E4" s="26" t="s">
        <v>3</v>
      </c>
      <c r="F4" s="2"/>
      <c r="G4" s="2"/>
      <c r="H4" s="3"/>
      <c r="I4" s="3"/>
      <c r="J4" s="3"/>
    </row>
    <row r="5" spans="1:10" s="17" customFormat="1" x14ac:dyDescent="0.2">
      <c r="A5" s="19" t="s">
        <v>22</v>
      </c>
      <c r="B5" s="19" t="s">
        <v>25</v>
      </c>
      <c r="C5" s="21">
        <v>4</v>
      </c>
      <c r="D5" s="19" t="s">
        <v>150</v>
      </c>
      <c r="E5" s="19"/>
      <c r="F5" s="6"/>
      <c r="G5" s="6"/>
      <c r="H5" s="6"/>
      <c r="I5" s="2"/>
      <c r="J5" s="2"/>
    </row>
    <row r="6" spans="1:10" x14ac:dyDescent="0.2">
      <c r="A6" s="15" t="s">
        <v>164</v>
      </c>
      <c r="B6" s="15" t="s">
        <v>24</v>
      </c>
      <c r="C6" s="28">
        <v>2</v>
      </c>
      <c r="D6" s="15" t="s">
        <v>129</v>
      </c>
      <c r="E6" s="15" t="s">
        <v>86</v>
      </c>
      <c r="F6" s="2"/>
      <c r="G6" s="6"/>
      <c r="H6" s="6"/>
      <c r="I6" s="2"/>
      <c r="J6" s="2"/>
    </row>
    <row r="7" spans="1:10" s="17" customFormat="1" x14ac:dyDescent="0.2">
      <c r="A7" s="19" t="s">
        <v>52</v>
      </c>
      <c r="B7" s="19" t="s">
        <v>27</v>
      </c>
      <c r="C7" s="21">
        <v>4</v>
      </c>
      <c r="D7" s="26" t="s">
        <v>125</v>
      </c>
      <c r="E7" s="15" t="s">
        <v>86</v>
      </c>
    </row>
    <row r="8" spans="1:10" x14ac:dyDescent="0.2">
      <c r="A8" s="21">
        <v>700</v>
      </c>
      <c r="B8" s="19" t="s">
        <v>4</v>
      </c>
      <c r="C8" s="29">
        <v>2</v>
      </c>
      <c r="D8" s="19" t="s">
        <v>130</v>
      </c>
      <c r="E8" s="16"/>
      <c r="F8" s="6"/>
      <c r="G8" s="6"/>
      <c r="H8" s="7"/>
      <c r="I8" s="3"/>
      <c r="J8" s="3"/>
    </row>
    <row r="9" spans="1:10" s="17" customFormat="1" x14ac:dyDescent="0.2">
      <c r="A9" s="19" t="s">
        <v>70</v>
      </c>
      <c r="B9" s="26" t="s">
        <v>9</v>
      </c>
      <c r="C9" s="21">
        <v>2</v>
      </c>
      <c r="D9" s="19" t="s">
        <v>125</v>
      </c>
      <c r="E9" s="15" t="s">
        <v>84</v>
      </c>
    </row>
    <row r="10" spans="1:10" s="5" customFormat="1" x14ac:dyDescent="0.2">
      <c r="A10" s="21">
        <v>731</v>
      </c>
      <c r="B10" s="19" t="s">
        <v>10</v>
      </c>
      <c r="C10" s="21">
        <v>2</v>
      </c>
      <c r="D10" s="19" t="s">
        <v>109</v>
      </c>
      <c r="E10" s="18"/>
      <c r="F10" s="2"/>
      <c r="G10" s="2"/>
      <c r="H10" s="3"/>
      <c r="I10" s="3"/>
      <c r="J10" s="3"/>
    </row>
    <row r="11" spans="1:10" ht="15" x14ac:dyDescent="0.2">
      <c r="A11" s="15" t="s">
        <v>20</v>
      </c>
      <c r="B11" s="26" t="s">
        <v>28</v>
      </c>
      <c r="C11" s="29">
        <v>4</v>
      </c>
      <c r="D11" s="26" t="s">
        <v>129</v>
      </c>
      <c r="E11" s="15" t="s">
        <v>84</v>
      </c>
      <c r="F11" s="6"/>
      <c r="G11" s="8"/>
      <c r="H11" s="7"/>
      <c r="I11" s="3"/>
      <c r="J11" s="3"/>
    </row>
    <row r="12" spans="1:10" ht="15.75" thickBot="1" x14ac:dyDescent="0.25">
      <c r="A12" s="28">
        <v>984</v>
      </c>
      <c r="B12" s="15" t="s">
        <v>30</v>
      </c>
      <c r="C12" s="28">
        <v>2</v>
      </c>
      <c r="D12" s="15" t="s">
        <v>110</v>
      </c>
      <c r="E12" s="15" t="s">
        <v>139</v>
      </c>
      <c r="F12" s="8"/>
      <c r="G12" s="6"/>
      <c r="H12" s="6"/>
      <c r="I12" s="2"/>
      <c r="J12" s="2"/>
    </row>
    <row r="13" spans="1:10" ht="15.75" thickBot="1" x14ac:dyDescent="0.3">
      <c r="A13" s="19"/>
      <c r="B13" s="18"/>
      <c r="C13" s="31">
        <f>SUM(C5:C12)</f>
        <v>22</v>
      </c>
      <c r="D13" s="26"/>
      <c r="E13" s="26"/>
      <c r="F13" s="12"/>
      <c r="G13" s="6"/>
      <c r="H13" s="6"/>
      <c r="I13" s="2"/>
      <c r="J13" s="2"/>
    </row>
    <row r="14" spans="1:10" ht="15" x14ac:dyDescent="0.2">
      <c r="A14" s="20" t="s">
        <v>196</v>
      </c>
      <c r="B14" s="18"/>
      <c r="C14" s="26"/>
      <c r="D14" s="26"/>
      <c r="E14" s="26"/>
      <c r="F14" s="6"/>
      <c r="G14" s="6"/>
      <c r="H14" s="6"/>
      <c r="I14" s="3"/>
      <c r="J14" s="3"/>
    </row>
    <row r="15" spans="1:10" x14ac:dyDescent="0.2">
      <c r="A15" s="19" t="s">
        <v>0</v>
      </c>
      <c r="B15" s="19" t="s">
        <v>1</v>
      </c>
      <c r="C15" s="18" t="s">
        <v>201</v>
      </c>
      <c r="D15" s="15" t="s">
        <v>2</v>
      </c>
      <c r="E15" s="15" t="s">
        <v>3</v>
      </c>
      <c r="F15" s="6"/>
      <c r="G15" s="6"/>
      <c r="H15" s="7"/>
      <c r="I15" s="3"/>
      <c r="J15" s="3"/>
    </row>
    <row r="16" spans="1:10" x14ac:dyDescent="0.2">
      <c r="A16" s="19" t="s">
        <v>145</v>
      </c>
      <c r="B16" s="19" t="s">
        <v>146</v>
      </c>
      <c r="C16" s="28">
        <v>2</v>
      </c>
      <c r="D16" s="15" t="s">
        <v>134</v>
      </c>
      <c r="E16" s="15"/>
      <c r="F16" s="6"/>
      <c r="G16" s="6"/>
      <c r="H16" s="6"/>
      <c r="I16" s="2"/>
      <c r="J16" s="2"/>
    </row>
    <row r="17" spans="1:10" x14ac:dyDescent="0.2">
      <c r="A17" s="23" t="s">
        <v>34</v>
      </c>
      <c r="B17" s="18" t="s">
        <v>32</v>
      </c>
      <c r="C17" s="29">
        <v>4</v>
      </c>
      <c r="D17" s="26" t="s">
        <v>138</v>
      </c>
      <c r="E17" s="26"/>
      <c r="F17" s="19"/>
      <c r="G17" s="19"/>
    </row>
    <row r="18" spans="1:10" x14ac:dyDescent="0.2">
      <c r="A18" s="19" t="s">
        <v>207</v>
      </c>
      <c r="B18" s="19" t="s">
        <v>206</v>
      </c>
      <c r="C18" s="28">
        <v>2</v>
      </c>
      <c r="D18" s="19" t="s">
        <v>154</v>
      </c>
      <c r="E18" s="15"/>
    </row>
    <row r="19" spans="1:10" s="17" customFormat="1" x14ac:dyDescent="0.2">
      <c r="A19" s="19" t="s">
        <v>99</v>
      </c>
      <c r="B19" s="19" t="s">
        <v>98</v>
      </c>
      <c r="C19" s="21">
        <v>2</v>
      </c>
      <c r="D19" s="19" t="s">
        <v>121</v>
      </c>
      <c r="E19" s="19"/>
    </row>
    <row r="20" spans="1:10" s="17" customFormat="1" x14ac:dyDescent="0.2">
      <c r="A20" s="19" t="s">
        <v>99</v>
      </c>
      <c r="B20" s="19" t="s">
        <v>98</v>
      </c>
      <c r="C20" s="21">
        <v>2</v>
      </c>
      <c r="D20" s="19" t="s">
        <v>121</v>
      </c>
      <c r="E20" s="19"/>
    </row>
    <row r="21" spans="1:10" s="17" customFormat="1" ht="15" thickBot="1" x14ac:dyDescent="0.25">
      <c r="A21" s="19" t="s">
        <v>89</v>
      </c>
      <c r="B21" s="19" t="s">
        <v>82</v>
      </c>
      <c r="C21" s="21">
        <v>4</v>
      </c>
      <c r="D21" s="19" t="s">
        <v>150</v>
      </c>
      <c r="E21" s="15" t="s">
        <v>85</v>
      </c>
    </row>
    <row r="22" spans="1:10" s="17" customFormat="1" ht="15.75" thickBot="1" x14ac:dyDescent="0.3">
      <c r="A22" s="19"/>
      <c r="B22" s="19"/>
      <c r="C22" s="33">
        <f>SUM(C16:C21)</f>
        <v>16</v>
      </c>
      <c r="D22" s="19"/>
      <c r="F22" s="11"/>
      <c r="G22" s="11"/>
      <c r="H22" s="6"/>
      <c r="I22" s="2"/>
      <c r="J22" s="2"/>
    </row>
    <row r="23" spans="1:10" x14ac:dyDescent="0.2">
      <c r="A23" s="19"/>
      <c r="B23" s="19"/>
      <c r="C23" s="26"/>
      <c r="D23" s="26"/>
      <c r="E23" s="26"/>
      <c r="F23" s="11"/>
      <c r="G23" s="11"/>
      <c r="H23" s="7"/>
      <c r="I23" s="3"/>
      <c r="J23" s="3"/>
    </row>
    <row r="24" spans="1:10" s="3" customFormat="1" ht="15" x14ac:dyDescent="0.25">
      <c r="A24" s="25" t="s">
        <v>188</v>
      </c>
      <c r="B24" s="26"/>
      <c r="C24" s="26"/>
      <c r="D24" s="26"/>
      <c r="E24" s="26"/>
      <c r="F24" s="11"/>
      <c r="G24" s="11"/>
      <c r="H24" s="7"/>
    </row>
    <row r="25" spans="1:10" x14ac:dyDescent="0.2">
      <c r="A25" s="19" t="s">
        <v>0</v>
      </c>
      <c r="B25" s="19" t="s">
        <v>1</v>
      </c>
      <c r="C25" s="18" t="s">
        <v>201</v>
      </c>
      <c r="D25" s="15" t="s">
        <v>2</v>
      </c>
      <c r="E25" s="15" t="s">
        <v>3</v>
      </c>
      <c r="F25" s="11"/>
      <c r="G25" s="7"/>
      <c r="H25" s="3"/>
      <c r="I25" s="3"/>
    </row>
    <row r="26" spans="1:10" x14ac:dyDescent="0.2">
      <c r="A26" s="21">
        <v>517</v>
      </c>
      <c r="B26" s="18" t="s">
        <v>14</v>
      </c>
      <c r="C26" s="29">
        <v>2</v>
      </c>
      <c r="D26" s="26" t="s">
        <v>129</v>
      </c>
      <c r="E26" s="26"/>
      <c r="F26" s="6"/>
      <c r="G26" s="6"/>
      <c r="H26" s="6"/>
      <c r="I26" s="3"/>
      <c r="J26" s="3"/>
    </row>
    <row r="27" spans="1:10" ht="15" x14ac:dyDescent="0.25">
      <c r="A27" s="19" t="s">
        <v>21</v>
      </c>
      <c r="B27" s="18" t="s">
        <v>26</v>
      </c>
      <c r="C27" s="29">
        <v>4</v>
      </c>
      <c r="D27" s="3" t="s">
        <v>152</v>
      </c>
      <c r="E27" s="26"/>
      <c r="F27" s="6"/>
      <c r="G27" s="4"/>
      <c r="H27" s="3"/>
      <c r="I27" s="3"/>
      <c r="J27" s="3"/>
    </row>
    <row r="28" spans="1:10" ht="15" thickBot="1" x14ac:dyDescent="0.25">
      <c r="A28" s="34">
        <v>994</v>
      </c>
      <c r="B28" s="18" t="s">
        <v>16</v>
      </c>
      <c r="C28" s="29">
        <v>2</v>
      </c>
      <c r="D28" s="15" t="s">
        <v>107</v>
      </c>
      <c r="E28" s="26"/>
      <c r="F28" s="19"/>
      <c r="G28" s="19"/>
    </row>
    <row r="29" spans="1:10" ht="15.75" thickBot="1" x14ac:dyDescent="0.3">
      <c r="A29" s="23"/>
      <c r="B29" s="18"/>
      <c r="C29" s="31">
        <f>SUM(C26:C28)</f>
        <v>8</v>
      </c>
      <c r="D29" s="26"/>
      <c r="E29" s="26"/>
      <c r="F29" s="19"/>
      <c r="G29" s="19"/>
    </row>
    <row r="30" spans="1:10" ht="15" x14ac:dyDescent="0.2">
      <c r="A30" s="27" t="s">
        <v>194</v>
      </c>
      <c r="B30" s="15"/>
      <c r="C30" s="15"/>
      <c r="D30" s="15"/>
      <c r="E30" s="15"/>
      <c r="F30" s="19"/>
      <c r="G30" s="19"/>
    </row>
    <row r="31" spans="1:10" x14ac:dyDescent="0.2">
      <c r="A31" s="15" t="s">
        <v>0</v>
      </c>
      <c r="B31" s="15" t="s">
        <v>1</v>
      </c>
      <c r="C31" s="18" t="s">
        <v>201</v>
      </c>
      <c r="D31" s="15" t="s">
        <v>2</v>
      </c>
      <c r="E31" s="15" t="s">
        <v>3</v>
      </c>
      <c r="F31" s="19"/>
      <c r="G31" s="19"/>
    </row>
    <row r="32" spans="1:10" s="16" customFormat="1" x14ac:dyDescent="0.2">
      <c r="A32" s="15" t="s">
        <v>159</v>
      </c>
      <c r="B32" s="19" t="s">
        <v>160</v>
      </c>
      <c r="C32" s="28">
        <v>2</v>
      </c>
      <c r="D32" s="15" t="s">
        <v>161</v>
      </c>
      <c r="E32" s="15"/>
    </row>
    <row r="33" spans="1:7" s="17" customFormat="1" x14ac:dyDescent="0.2">
      <c r="A33" s="18">
        <v>747</v>
      </c>
      <c r="B33" s="18" t="s">
        <v>38</v>
      </c>
      <c r="C33" s="22">
        <v>2</v>
      </c>
      <c r="D33" s="18" t="s">
        <v>126</v>
      </c>
      <c r="E33" s="19"/>
    </row>
    <row r="34" spans="1:7" x14ac:dyDescent="0.2">
      <c r="A34" s="3">
        <v>752</v>
      </c>
      <c r="B34" s="3" t="s">
        <v>39</v>
      </c>
      <c r="C34" s="3">
        <v>2</v>
      </c>
      <c r="D34" s="3" t="s">
        <v>127</v>
      </c>
      <c r="E34" s="2"/>
    </row>
    <row r="35" spans="1:7" s="16" customFormat="1" x14ac:dyDescent="0.2">
      <c r="A35" s="26"/>
      <c r="B35" s="15"/>
      <c r="C35" s="26"/>
      <c r="D35" s="15"/>
      <c r="E35" s="15"/>
    </row>
    <row r="36" spans="1:7" ht="15" x14ac:dyDescent="0.25">
      <c r="A36" s="27" t="s">
        <v>204</v>
      </c>
      <c r="B36" s="25" t="s">
        <v>147</v>
      </c>
      <c r="C36" s="15"/>
      <c r="D36" s="15"/>
      <c r="E36" s="15"/>
      <c r="F36" s="18"/>
      <c r="G36" s="18"/>
    </row>
    <row r="37" spans="1:7" x14ac:dyDescent="0.2">
      <c r="F37" s="19"/>
      <c r="G37" s="19"/>
    </row>
    <row r="38" spans="1:7" x14ac:dyDescent="0.2">
      <c r="F38" s="19"/>
      <c r="G38" s="19"/>
    </row>
    <row r="39" spans="1:7" x14ac:dyDescent="0.2">
      <c r="A39" s="2"/>
      <c r="B39" s="2"/>
      <c r="C39" s="2"/>
      <c r="D39" s="2"/>
      <c r="E39" s="2"/>
      <c r="F39" s="17"/>
      <c r="G39" s="17"/>
    </row>
    <row r="40" spans="1:7" x14ac:dyDescent="0.2">
      <c r="A40" s="2"/>
      <c r="B40" s="2"/>
      <c r="C40" s="2"/>
      <c r="D40" s="2"/>
      <c r="F40" s="19"/>
      <c r="G40" s="19"/>
    </row>
    <row r="41" spans="1:7" x14ac:dyDescent="0.2">
      <c r="A41" s="2"/>
      <c r="B41" s="2"/>
      <c r="C41" s="2"/>
      <c r="D41" s="2"/>
      <c r="F41" s="19"/>
      <c r="G41" s="19"/>
    </row>
    <row r="42" spans="1:7" x14ac:dyDescent="0.2">
      <c r="A42" s="2"/>
      <c r="B42" s="2"/>
      <c r="C42" s="2"/>
      <c r="D42" s="2"/>
      <c r="F42" s="19"/>
      <c r="G42" s="19"/>
    </row>
    <row r="43" spans="1:7" x14ac:dyDescent="0.2">
      <c r="A43" s="2"/>
      <c r="B43" s="2"/>
      <c r="C43" s="2"/>
      <c r="D43" s="2"/>
      <c r="F43" s="23"/>
      <c r="G43" s="19"/>
    </row>
    <row r="44" spans="1:7" x14ac:dyDescent="0.2">
      <c r="A44" s="2"/>
      <c r="B44" s="2"/>
      <c r="C44" s="2"/>
      <c r="D44" s="2"/>
      <c r="F44" s="19"/>
      <c r="G44" s="19"/>
    </row>
    <row r="45" spans="1:7" x14ac:dyDescent="0.2">
      <c r="A45" s="2"/>
      <c r="B45" s="2"/>
      <c r="C45" s="2"/>
      <c r="D45" s="2"/>
      <c r="F45" s="19"/>
      <c r="G45" s="19"/>
    </row>
    <row r="46" spans="1:7" x14ac:dyDescent="0.2">
      <c r="F46" s="19"/>
      <c r="G46" s="19"/>
    </row>
    <row r="47" spans="1:7" x14ac:dyDescent="0.2">
      <c r="F47" s="17"/>
      <c r="G47" s="17"/>
    </row>
    <row r="48" spans="1:7" x14ac:dyDescent="0.2">
      <c r="F48" s="16"/>
      <c r="G48" s="1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rightToLeft="1" workbookViewId="0">
      <selection activeCell="E21" sqref="E21"/>
    </sheetView>
  </sheetViews>
  <sheetFormatPr defaultColWidth="9" defaultRowHeight="14.25" x14ac:dyDescent="0.2"/>
  <cols>
    <col min="1" max="1" width="17.25" style="18" customWidth="1"/>
    <col min="2" max="2" width="27.375" style="18" customWidth="1"/>
    <col min="3" max="3" width="5.125" style="18" customWidth="1"/>
    <col min="4" max="4" width="26" style="18" customWidth="1"/>
    <col min="5" max="5" width="51.375" style="18" customWidth="1"/>
    <col min="6" max="6" width="40.625" style="17" customWidth="1"/>
    <col min="7" max="16384" width="9" style="17"/>
  </cols>
  <sheetData>
    <row r="1" spans="1:7" ht="15" x14ac:dyDescent="0.25">
      <c r="A1" s="24" t="s">
        <v>56</v>
      </c>
    </row>
    <row r="3" spans="1:7" ht="15" x14ac:dyDescent="0.2">
      <c r="A3" s="20" t="s">
        <v>175</v>
      </c>
    </row>
    <row r="4" spans="1:7" x14ac:dyDescent="0.2">
      <c r="A4" s="18" t="s">
        <v>0</v>
      </c>
      <c r="B4" s="18" t="s">
        <v>1</v>
      </c>
      <c r="C4" s="18" t="s">
        <v>201</v>
      </c>
      <c r="D4" s="18" t="s">
        <v>2</v>
      </c>
      <c r="E4" s="18" t="s">
        <v>3</v>
      </c>
    </row>
    <row r="5" spans="1:7" x14ac:dyDescent="0.2">
      <c r="A5" s="19" t="s">
        <v>66</v>
      </c>
      <c r="B5" s="19" t="s">
        <v>15</v>
      </c>
      <c r="C5" s="21">
        <v>2</v>
      </c>
      <c r="D5" s="19" t="s">
        <v>103</v>
      </c>
      <c r="E5" s="19"/>
    </row>
    <row r="6" spans="1:7" x14ac:dyDescent="0.2">
      <c r="A6" s="19" t="s">
        <v>22</v>
      </c>
      <c r="B6" s="19" t="s">
        <v>25</v>
      </c>
      <c r="C6" s="21">
        <v>4</v>
      </c>
      <c r="D6" s="19" t="s">
        <v>114</v>
      </c>
      <c r="E6" s="19"/>
      <c r="F6" s="19"/>
    </row>
    <row r="7" spans="1:7" x14ac:dyDescent="0.2">
      <c r="A7" s="19" t="s">
        <v>18</v>
      </c>
      <c r="B7" s="19" t="s">
        <v>24</v>
      </c>
      <c r="C7" s="21">
        <v>4</v>
      </c>
      <c r="D7" s="19" t="s">
        <v>104</v>
      </c>
      <c r="E7" s="19" t="s">
        <v>86</v>
      </c>
      <c r="F7" s="19"/>
    </row>
    <row r="8" spans="1:7" x14ac:dyDescent="0.2">
      <c r="A8" s="19" t="s">
        <v>52</v>
      </c>
      <c r="B8" s="19" t="s">
        <v>27</v>
      </c>
      <c r="C8" s="21">
        <v>4</v>
      </c>
      <c r="D8" s="19" t="s">
        <v>125</v>
      </c>
      <c r="E8" s="19" t="s">
        <v>86</v>
      </c>
    </row>
    <row r="9" spans="1:7" x14ac:dyDescent="0.2">
      <c r="A9" s="19" t="s">
        <v>67</v>
      </c>
      <c r="B9" s="19" t="s">
        <v>4</v>
      </c>
      <c r="C9" s="21">
        <v>2</v>
      </c>
      <c r="D9" s="19" t="s">
        <v>142</v>
      </c>
      <c r="E9" s="19"/>
    </row>
    <row r="10" spans="1:7" x14ac:dyDescent="0.2">
      <c r="A10" s="19" t="s">
        <v>68</v>
      </c>
      <c r="B10" s="19" t="s">
        <v>7</v>
      </c>
      <c r="C10" s="21">
        <v>2</v>
      </c>
      <c r="D10" s="19" t="s">
        <v>111</v>
      </c>
      <c r="E10" s="19"/>
    </row>
    <row r="11" spans="1:7" x14ac:dyDescent="0.2">
      <c r="A11" s="19" t="s">
        <v>69</v>
      </c>
      <c r="B11" s="19" t="s">
        <v>8</v>
      </c>
      <c r="C11" s="21">
        <v>2</v>
      </c>
      <c r="D11" s="19" t="s">
        <v>108</v>
      </c>
      <c r="E11" s="19"/>
    </row>
    <row r="12" spans="1:7" x14ac:dyDescent="0.2">
      <c r="A12" s="19" t="s">
        <v>70</v>
      </c>
      <c r="B12" s="18" t="s">
        <v>9</v>
      </c>
      <c r="C12" s="21">
        <v>2</v>
      </c>
      <c r="D12" s="19" t="s">
        <v>108</v>
      </c>
      <c r="E12" s="19" t="s">
        <v>84</v>
      </c>
    </row>
    <row r="13" spans="1:7" x14ac:dyDescent="0.2">
      <c r="A13" s="19" t="s">
        <v>71</v>
      </c>
      <c r="B13" s="19" t="s">
        <v>10</v>
      </c>
      <c r="C13" s="21">
        <v>2</v>
      </c>
      <c r="D13" s="19" t="s">
        <v>109</v>
      </c>
      <c r="E13" s="19"/>
    </row>
    <row r="14" spans="1:7" x14ac:dyDescent="0.2">
      <c r="A14" s="19" t="s">
        <v>20</v>
      </c>
      <c r="B14" s="19" t="s">
        <v>28</v>
      </c>
      <c r="C14" s="21">
        <v>4</v>
      </c>
      <c r="D14" s="19" t="s">
        <v>104</v>
      </c>
      <c r="E14" s="19"/>
      <c r="G14" s="19"/>
    </row>
    <row r="15" spans="1:7" x14ac:dyDescent="0.2">
      <c r="A15" s="19" t="s">
        <v>72</v>
      </c>
      <c r="B15" s="19" t="s">
        <v>30</v>
      </c>
      <c r="C15" s="21">
        <v>2</v>
      </c>
      <c r="D15" s="19" t="s">
        <v>123</v>
      </c>
      <c r="E15" s="19" t="s">
        <v>139</v>
      </c>
    </row>
    <row r="16" spans="1:7" x14ac:dyDescent="0.2">
      <c r="A16" s="19" t="s">
        <v>73</v>
      </c>
      <c r="B16" s="19" t="s">
        <v>11</v>
      </c>
      <c r="C16" s="21">
        <v>2</v>
      </c>
      <c r="D16" s="19" t="s">
        <v>106</v>
      </c>
      <c r="E16" s="19"/>
    </row>
    <row r="17" spans="1:7" s="18" customFormat="1" x14ac:dyDescent="0.2">
      <c r="A17" s="22">
        <v>802</v>
      </c>
      <c r="B17" s="18" t="s">
        <v>12</v>
      </c>
      <c r="C17" s="18">
        <v>2</v>
      </c>
      <c r="D17" s="18" t="s">
        <v>112</v>
      </c>
    </row>
    <row r="18" spans="1:7" x14ac:dyDescent="0.2">
      <c r="A18" s="37">
        <v>845</v>
      </c>
      <c r="B18" s="19" t="s">
        <v>140</v>
      </c>
      <c r="C18" s="22">
        <v>2</v>
      </c>
      <c r="D18" s="18" t="s">
        <v>217</v>
      </c>
    </row>
    <row r="19" spans="1:7" s="18" customFormat="1" ht="15" thickBot="1" x14ac:dyDescent="0.25">
      <c r="A19" s="37">
        <v>915</v>
      </c>
      <c r="B19" s="10" t="s">
        <v>95</v>
      </c>
      <c r="C19" s="18">
        <v>2</v>
      </c>
      <c r="D19" s="18" t="s">
        <v>112</v>
      </c>
    </row>
    <row r="20" spans="1:7" ht="15.75" thickBot="1" x14ac:dyDescent="0.25">
      <c r="A20" s="49"/>
      <c r="B20" s="49"/>
      <c r="C20" s="42">
        <f>SUM(C5:C19)</f>
        <v>38</v>
      </c>
      <c r="D20" s="49"/>
      <c r="E20" s="50"/>
    </row>
    <row r="21" spans="1:7" ht="15" x14ac:dyDescent="0.2">
      <c r="A21" s="20" t="s">
        <v>176</v>
      </c>
    </row>
    <row r="22" spans="1:7" x14ac:dyDescent="0.2">
      <c r="A22" s="18" t="s">
        <v>0</v>
      </c>
      <c r="B22" s="18" t="s">
        <v>1</v>
      </c>
      <c r="C22" s="18" t="s">
        <v>201</v>
      </c>
      <c r="D22" s="18" t="s">
        <v>2</v>
      </c>
      <c r="E22" s="19" t="s">
        <v>3</v>
      </c>
    </row>
    <row r="23" spans="1:7" x14ac:dyDescent="0.2">
      <c r="A23" s="19">
        <v>440</v>
      </c>
      <c r="B23" s="19" t="s">
        <v>41</v>
      </c>
      <c r="C23" s="21">
        <v>2</v>
      </c>
      <c r="D23" s="19" t="s">
        <v>131</v>
      </c>
      <c r="E23" s="19"/>
    </row>
    <row r="24" spans="1:7" x14ac:dyDescent="0.2">
      <c r="A24" s="19" t="s">
        <v>74</v>
      </c>
      <c r="B24" s="19" t="s">
        <v>13</v>
      </c>
      <c r="C24" s="21">
        <v>2</v>
      </c>
      <c r="D24" s="19" t="s">
        <v>115</v>
      </c>
      <c r="E24" s="19"/>
    </row>
    <row r="25" spans="1:7" x14ac:dyDescent="0.2">
      <c r="A25" s="19">
        <v>442</v>
      </c>
      <c r="B25" s="19" t="s">
        <v>48</v>
      </c>
      <c r="C25" s="21">
        <v>2</v>
      </c>
      <c r="D25" s="19" t="s">
        <v>132</v>
      </c>
      <c r="E25" s="19"/>
    </row>
    <row r="26" spans="1:7" x14ac:dyDescent="0.2">
      <c r="A26" s="19" t="s">
        <v>75</v>
      </c>
      <c r="B26" s="19" t="s">
        <v>42</v>
      </c>
      <c r="C26" s="21">
        <v>2</v>
      </c>
      <c r="D26" s="19" t="s">
        <v>124</v>
      </c>
      <c r="E26" s="19"/>
    </row>
    <row r="27" spans="1:7" x14ac:dyDescent="0.2">
      <c r="A27" s="19" t="s">
        <v>148</v>
      </c>
      <c r="B27" s="19" t="s">
        <v>149</v>
      </c>
      <c r="C27" s="21">
        <v>2</v>
      </c>
      <c r="D27" s="19" t="s">
        <v>131</v>
      </c>
      <c r="E27" s="19"/>
    </row>
    <row r="28" spans="1:7" x14ac:dyDescent="0.2">
      <c r="A28" s="19" t="s">
        <v>145</v>
      </c>
      <c r="B28" s="19" t="s">
        <v>146</v>
      </c>
      <c r="C28" s="21">
        <v>2</v>
      </c>
      <c r="D28" s="19" t="s">
        <v>117</v>
      </c>
      <c r="E28" s="19"/>
    </row>
    <row r="29" spans="1:7" x14ac:dyDescent="0.2">
      <c r="A29" s="19" t="s">
        <v>34</v>
      </c>
      <c r="B29" s="19" t="s">
        <v>32</v>
      </c>
      <c r="C29" s="21">
        <v>4</v>
      </c>
      <c r="D29" s="19" t="s">
        <v>118</v>
      </c>
      <c r="E29" s="19"/>
      <c r="F29" s="18"/>
    </row>
    <row r="30" spans="1:7" x14ac:dyDescent="0.2">
      <c r="A30" s="19" t="s">
        <v>207</v>
      </c>
      <c r="B30" s="19" t="s">
        <v>206</v>
      </c>
      <c r="C30" s="21">
        <v>2</v>
      </c>
      <c r="D30" s="19" t="s">
        <v>154</v>
      </c>
      <c r="E30" s="19"/>
    </row>
    <row r="31" spans="1:7" x14ac:dyDescent="0.2">
      <c r="A31" s="19" t="s">
        <v>79</v>
      </c>
      <c r="B31" s="19" t="s">
        <v>55</v>
      </c>
      <c r="C31" s="21">
        <v>2</v>
      </c>
      <c r="D31" s="19" t="s">
        <v>109</v>
      </c>
      <c r="E31" s="19"/>
    </row>
    <row r="32" spans="1:7" x14ac:dyDescent="0.2">
      <c r="A32" s="19" t="s">
        <v>89</v>
      </c>
      <c r="B32" s="19" t="s">
        <v>82</v>
      </c>
      <c r="C32" s="21">
        <v>4</v>
      </c>
      <c r="D32" s="19" t="s">
        <v>150</v>
      </c>
      <c r="E32" s="19" t="s">
        <v>87</v>
      </c>
      <c r="G32" s="19"/>
    </row>
    <row r="33" spans="1:7" x14ac:dyDescent="0.2">
      <c r="A33" s="19" t="s">
        <v>90</v>
      </c>
      <c r="B33" s="19" t="s">
        <v>83</v>
      </c>
      <c r="C33" s="21">
        <v>4</v>
      </c>
      <c r="D33" s="19" t="s">
        <v>114</v>
      </c>
      <c r="E33" s="19" t="s">
        <v>94</v>
      </c>
      <c r="G33" s="19"/>
    </row>
    <row r="34" spans="1:7" x14ac:dyDescent="0.2">
      <c r="A34" s="19" t="s">
        <v>99</v>
      </c>
      <c r="B34" s="19" t="s">
        <v>98</v>
      </c>
      <c r="C34" s="21">
        <v>2</v>
      </c>
      <c r="D34" s="19" t="s">
        <v>121</v>
      </c>
      <c r="E34" s="19"/>
      <c r="F34" s="18"/>
    </row>
    <row r="35" spans="1:7" x14ac:dyDescent="0.2">
      <c r="A35" s="19" t="s">
        <v>96</v>
      </c>
      <c r="B35" s="19" t="s">
        <v>97</v>
      </c>
      <c r="C35" s="21">
        <v>2</v>
      </c>
      <c r="D35" s="19" t="s">
        <v>122</v>
      </c>
      <c r="E35" s="19"/>
      <c r="F35" s="18"/>
      <c r="G35" s="19"/>
    </row>
    <row r="36" spans="1:7" ht="15" thickBot="1" x14ac:dyDescent="0.25">
      <c r="A36" s="19" t="s">
        <v>162</v>
      </c>
      <c r="B36" s="19" t="s">
        <v>44</v>
      </c>
      <c r="C36" s="21">
        <v>2</v>
      </c>
      <c r="D36" s="19" t="s">
        <v>107</v>
      </c>
      <c r="E36" s="19"/>
    </row>
    <row r="37" spans="1:7" ht="15.75" thickBot="1" x14ac:dyDescent="0.25">
      <c r="A37" s="23"/>
      <c r="B37" s="19"/>
      <c r="C37" s="42">
        <f>SUM(C23:C36)</f>
        <v>34</v>
      </c>
      <c r="E37" s="19"/>
    </row>
    <row r="38" spans="1:7" ht="15" x14ac:dyDescent="0.25">
      <c r="A38" s="24" t="s">
        <v>177</v>
      </c>
    </row>
    <row r="39" spans="1:7" x14ac:dyDescent="0.2">
      <c r="A39" s="18" t="s">
        <v>0</v>
      </c>
      <c r="B39" s="18" t="s">
        <v>1</v>
      </c>
      <c r="C39" s="18" t="s">
        <v>201</v>
      </c>
      <c r="D39" s="18" t="s">
        <v>2</v>
      </c>
      <c r="E39" s="19" t="s">
        <v>3</v>
      </c>
    </row>
    <row r="40" spans="1:7" x14ac:dyDescent="0.2">
      <c r="A40" s="19" t="s">
        <v>76</v>
      </c>
      <c r="B40" s="19" t="s">
        <v>14</v>
      </c>
      <c r="C40" s="21">
        <v>2</v>
      </c>
      <c r="D40" s="19" t="s">
        <v>153</v>
      </c>
      <c r="E40" s="19"/>
    </row>
    <row r="41" spans="1:7" x14ac:dyDescent="0.2">
      <c r="A41" s="19" t="s">
        <v>21</v>
      </c>
      <c r="B41" s="19" t="s">
        <v>51</v>
      </c>
      <c r="C41" s="21">
        <v>4</v>
      </c>
      <c r="D41" s="18" t="s">
        <v>152</v>
      </c>
      <c r="E41" s="19"/>
      <c r="F41" s="18"/>
    </row>
    <row r="42" spans="1:7" x14ac:dyDescent="0.2">
      <c r="A42" s="19" t="s">
        <v>91</v>
      </c>
      <c r="B42" s="19" t="s">
        <v>81</v>
      </c>
      <c r="C42" s="21">
        <v>4</v>
      </c>
      <c r="D42" s="19" t="s">
        <v>154</v>
      </c>
      <c r="E42" s="17" t="s">
        <v>88</v>
      </c>
      <c r="F42" s="18"/>
    </row>
    <row r="43" spans="1:7" x14ac:dyDescent="0.2">
      <c r="A43" s="23" t="s">
        <v>100</v>
      </c>
      <c r="B43" s="19" t="s">
        <v>101</v>
      </c>
      <c r="C43" s="21">
        <v>2</v>
      </c>
      <c r="D43" s="19" t="s">
        <v>155</v>
      </c>
      <c r="E43" s="17"/>
    </row>
    <row r="44" spans="1:7" x14ac:dyDescent="0.2">
      <c r="A44" s="23" t="s">
        <v>156</v>
      </c>
      <c r="B44" s="10" t="s">
        <v>157</v>
      </c>
      <c r="C44" s="22">
        <v>2</v>
      </c>
      <c r="D44" s="19" t="s">
        <v>158</v>
      </c>
      <c r="E44" s="19"/>
    </row>
    <row r="45" spans="1:7" s="19" customFormat="1" x14ac:dyDescent="0.2">
      <c r="A45" s="19" t="s">
        <v>80</v>
      </c>
      <c r="B45" s="19" t="s">
        <v>49</v>
      </c>
      <c r="C45" s="21">
        <v>2</v>
      </c>
      <c r="D45" s="19" t="s">
        <v>154</v>
      </c>
    </row>
    <row r="46" spans="1:7" x14ac:dyDescent="0.2">
      <c r="A46" s="19">
        <v>712</v>
      </c>
      <c r="B46" s="19" t="s">
        <v>37</v>
      </c>
      <c r="C46" s="21">
        <v>2</v>
      </c>
      <c r="D46" s="19" t="s">
        <v>123</v>
      </c>
      <c r="E46" s="19"/>
    </row>
    <row r="47" spans="1:7" x14ac:dyDescent="0.2">
      <c r="A47" s="19" t="s">
        <v>208</v>
      </c>
      <c r="B47" s="19" t="s">
        <v>16</v>
      </c>
      <c r="C47" s="21">
        <v>2</v>
      </c>
      <c r="D47" s="18" t="s">
        <v>112</v>
      </c>
      <c r="E47" s="19"/>
    </row>
    <row r="48" spans="1:7" ht="15" thickBot="1" x14ac:dyDescent="0.25">
      <c r="A48" s="19"/>
      <c r="B48" s="19" t="s">
        <v>210</v>
      </c>
      <c r="C48" s="21">
        <v>2</v>
      </c>
      <c r="D48" s="18" t="s">
        <v>122</v>
      </c>
      <c r="E48" s="19"/>
    </row>
    <row r="49" spans="1:5" ht="16.5" customHeight="1" thickBot="1" x14ac:dyDescent="0.25">
      <c r="A49" s="37"/>
      <c r="C49" s="43">
        <f>SUM(C40:C48)</f>
        <v>22</v>
      </c>
      <c r="E49" s="52" t="s">
        <v>54</v>
      </c>
    </row>
    <row r="50" spans="1:5" ht="20.25" x14ac:dyDescent="0.2">
      <c r="A50" s="20" t="s">
        <v>174</v>
      </c>
      <c r="E50" s="52" t="s">
        <v>53</v>
      </c>
    </row>
    <row r="51" spans="1:5" ht="20.25" x14ac:dyDescent="0.2">
      <c r="A51" s="18" t="s">
        <v>0</v>
      </c>
      <c r="B51" s="18" t="s">
        <v>1</v>
      </c>
      <c r="C51" s="18" t="s">
        <v>201</v>
      </c>
      <c r="D51" s="18" t="s">
        <v>2</v>
      </c>
      <c r="E51" s="52"/>
    </row>
    <row r="52" spans="1:5" x14ac:dyDescent="0.2">
      <c r="A52" s="19" t="s">
        <v>159</v>
      </c>
      <c r="B52" s="19" t="s">
        <v>160</v>
      </c>
      <c r="C52" s="21">
        <v>2</v>
      </c>
      <c r="D52" s="19" t="s">
        <v>161</v>
      </c>
      <c r="E52" s="19"/>
    </row>
    <row r="53" spans="1:5" x14ac:dyDescent="0.2">
      <c r="A53" s="18">
        <v>747</v>
      </c>
      <c r="B53" s="18" t="s">
        <v>38</v>
      </c>
      <c r="C53" s="22">
        <v>2</v>
      </c>
      <c r="D53" s="18" t="s">
        <v>126</v>
      </c>
      <c r="E53" s="19"/>
    </row>
    <row r="54" spans="1:5" s="5" customFormat="1" ht="15" thickBot="1" x14ac:dyDescent="0.25">
      <c r="A54" s="7">
        <v>752</v>
      </c>
      <c r="B54" s="7" t="s">
        <v>39</v>
      </c>
      <c r="C54" s="7">
        <v>2</v>
      </c>
      <c r="D54" s="7" t="s">
        <v>127</v>
      </c>
      <c r="E54" s="6"/>
    </row>
    <row r="55" spans="1:5" ht="15.75" thickBot="1" x14ac:dyDescent="0.25">
      <c r="A55" s="17"/>
      <c r="B55" s="10"/>
      <c r="C55" s="44">
        <v>6</v>
      </c>
      <c r="D55" s="10"/>
      <c r="E55" s="10"/>
    </row>
    <row r="56" spans="1:5" ht="15" x14ac:dyDescent="0.2">
      <c r="A56" s="51">
        <f>C20+C37+C49+C55</f>
        <v>100</v>
      </c>
      <c r="B56" s="10"/>
      <c r="C56" s="10"/>
      <c r="D56" s="10"/>
      <c r="E56" s="10"/>
    </row>
    <row r="57" spans="1:5" ht="15" x14ac:dyDescent="0.25">
      <c r="A57" s="20" t="s">
        <v>202</v>
      </c>
      <c r="B57" s="24" t="s">
        <v>147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rightToLeft="1" tabSelected="1" workbookViewId="0">
      <selection activeCell="E16" sqref="E16"/>
    </sheetView>
  </sheetViews>
  <sheetFormatPr defaultColWidth="9" defaultRowHeight="14.25" x14ac:dyDescent="0.2"/>
  <cols>
    <col min="1" max="1" width="17.25" style="18" customWidth="1"/>
    <col min="2" max="2" width="27.375" style="18" customWidth="1"/>
    <col min="3" max="3" width="5.125" style="18" customWidth="1"/>
    <col min="4" max="4" width="26" style="18" customWidth="1"/>
    <col min="5" max="5" width="51.375" style="18" customWidth="1"/>
    <col min="6" max="16384" width="9" style="17"/>
  </cols>
  <sheetData>
    <row r="1" spans="1:6" ht="15" x14ac:dyDescent="0.25">
      <c r="A1" s="24" t="s">
        <v>163</v>
      </c>
    </row>
    <row r="3" spans="1:6" ht="15" x14ac:dyDescent="0.2">
      <c r="A3" s="20" t="s">
        <v>178</v>
      </c>
    </row>
    <row r="4" spans="1:6" x14ac:dyDescent="0.2">
      <c r="A4" s="18" t="s">
        <v>0</v>
      </c>
      <c r="B4" s="18" t="s">
        <v>1</v>
      </c>
      <c r="C4" s="18" t="s">
        <v>201</v>
      </c>
      <c r="D4" s="18" t="s">
        <v>2</v>
      </c>
      <c r="E4" s="18" t="s">
        <v>3</v>
      </c>
    </row>
    <row r="5" spans="1:6" x14ac:dyDescent="0.2">
      <c r="A5" s="19" t="s">
        <v>66</v>
      </c>
      <c r="B5" s="19" t="s">
        <v>15</v>
      </c>
      <c r="C5" s="21">
        <v>2</v>
      </c>
      <c r="D5" s="19" t="s">
        <v>103</v>
      </c>
      <c r="E5" s="19"/>
    </row>
    <row r="6" spans="1:6" x14ac:dyDescent="0.2">
      <c r="A6" s="19" t="s">
        <v>22</v>
      </c>
      <c r="B6" s="19" t="s">
        <v>25</v>
      </c>
      <c r="C6" s="21">
        <v>4</v>
      </c>
      <c r="D6" s="19" t="s">
        <v>114</v>
      </c>
      <c r="E6" s="19"/>
    </row>
    <row r="7" spans="1:6" x14ac:dyDescent="0.2">
      <c r="A7" s="19" t="s">
        <v>164</v>
      </c>
      <c r="B7" s="19" t="s">
        <v>24</v>
      </c>
      <c r="C7" s="21">
        <v>2</v>
      </c>
      <c r="D7" s="19" t="s">
        <v>104</v>
      </c>
      <c r="E7" s="19" t="s">
        <v>86</v>
      </c>
    </row>
    <row r="8" spans="1:6" x14ac:dyDescent="0.2">
      <c r="A8" s="19" t="s">
        <v>52</v>
      </c>
      <c r="B8" s="19" t="s">
        <v>27</v>
      </c>
      <c r="C8" s="21">
        <v>4</v>
      </c>
      <c r="D8" s="19" t="s">
        <v>125</v>
      </c>
      <c r="E8" s="19" t="s">
        <v>86</v>
      </c>
    </row>
    <row r="9" spans="1:6" x14ac:dyDescent="0.2">
      <c r="A9" s="19" t="s">
        <v>67</v>
      </c>
      <c r="B9" s="19" t="s">
        <v>4</v>
      </c>
      <c r="C9" s="21">
        <v>2</v>
      </c>
      <c r="D9" s="19" t="s">
        <v>130</v>
      </c>
      <c r="E9" s="19"/>
    </row>
    <row r="10" spans="1:6" x14ac:dyDescent="0.2">
      <c r="A10" s="19" t="s">
        <v>68</v>
      </c>
      <c r="B10" s="19" t="s">
        <v>7</v>
      </c>
      <c r="C10" s="21">
        <v>2</v>
      </c>
      <c r="D10" s="19" t="s">
        <v>130</v>
      </c>
      <c r="E10" s="19"/>
    </row>
    <row r="11" spans="1:6" x14ac:dyDescent="0.2">
      <c r="A11" s="19" t="s">
        <v>69</v>
      </c>
      <c r="B11" s="19" t="s">
        <v>8</v>
      </c>
      <c r="C11" s="21">
        <v>2</v>
      </c>
      <c r="D11" s="19" t="s">
        <v>108</v>
      </c>
      <c r="E11" s="19"/>
    </row>
    <row r="12" spans="1:6" x14ac:dyDescent="0.2">
      <c r="A12" s="19" t="s">
        <v>70</v>
      </c>
      <c r="B12" s="18" t="s">
        <v>9</v>
      </c>
      <c r="C12" s="21">
        <v>2</v>
      </c>
      <c r="D12" s="19" t="s">
        <v>108</v>
      </c>
      <c r="E12" s="19" t="s">
        <v>84</v>
      </c>
    </row>
    <row r="13" spans="1:6" x14ac:dyDescent="0.2">
      <c r="A13" s="19" t="s">
        <v>71</v>
      </c>
      <c r="B13" s="19" t="s">
        <v>10</v>
      </c>
      <c r="C13" s="21">
        <v>2</v>
      </c>
      <c r="D13" s="19" t="s">
        <v>109</v>
      </c>
      <c r="E13" s="19"/>
    </row>
    <row r="14" spans="1:6" x14ac:dyDescent="0.2">
      <c r="A14" s="19" t="s">
        <v>20</v>
      </c>
      <c r="B14" s="19" t="s">
        <v>28</v>
      </c>
      <c r="C14" s="21">
        <v>4</v>
      </c>
      <c r="D14" s="19" t="s">
        <v>104</v>
      </c>
      <c r="E14" s="19"/>
      <c r="F14" s="19"/>
    </row>
    <row r="15" spans="1:6" x14ac:dyDescent="0.2">
      <c r="A15" s="19" t="s">
        <v>205</v>
      </c>
      <c r="B15" s="19" t="s">
        <v>30</v>
      </c>
      <c r="C15" s="21">
        <v>2</v>
      </c>
      <c r="D15" s="19" t="s">
        <v>123</v>
      </c>
      <c r="E15" s="19" t="s">
        <v>139</v>
      </c>
    </row>
    <row r="16" spans="1:6" x14ac:dyDescent="0.2">
      <c r="A16" s="19" t="s">
        <v>73</v>
      </c>
      <c r="B16" s="19" t="s">
        <v>11</v>
      </c>
      <c r="C16" s="21">
        <v>2</v>
      </c>
      <c r="D16" s="19" t="s">
        <v>116</v>
      </c>
      <c r="E16" s="19"/>
    </row>
    <row r="17" spans="1:5" s="18" customFormat="1" x14ac:dyDescent="0.2">
      <c r="A17" s="22">
        <v>802</v>
      </c>
      <c r="B17" s="18" t="s">
        <v>12</v>
      </c>
      <c r="C17" s="18">
        <v>2</v>
      </c>
      <c r="D17" s="18" t="s">
        <v>112</v>
      </c>
    </row>
    <row r="18" spans="1:5" x14ac:dyDescent="0.2">
      <c r="A18" s="37">
        <v>845</v>
      </c>
      <c r="B18" s="19" t="s">
        <v>140</v>
      </c>
      <c r="C18" s="22">
        <v>2</v>
      </c>
      <c r="D18" s="18" t="s">
        <v>165</v>
      </c>
    </row>
    <row r="19" spans="1:5" s="18" customFormat="1" ht="15" thickBot="1" x14ac:dyDescent="0.25">
      <c r="A19" s="37">
        <v>915</v>
      </c>
      <c r="B19" s="10" t="s">
        <v>95</v>
      </c>
      <c r="C19" s="18">
        <v>2</v>
      </c>
      <c r="D19" s="18" t="s">
        <v>112</v>
      </c>
    </row>
    <row r="20" spans="1:5" ht="15.75" thickBot="1" x14ac:dyDescent="0.25">
      <c r="A20" s="49"/>
      <c r="B20" s="49"/>
      <c r="C20" s="42">
        <f>SUM(C5:C19)</f>
        <v>36</v>
      </c>
      <c r="D20" s="49"/>
      <c r="E20" s="50"/>
    </row>
    <row r="21" spans="1:5" ht="15" x14ac:dyDescent="0.2">
      <c r="A21" s="20" t="s">
        <v>176</v>
      </c>
    </row>
    <row r="22" spans="1:5" x14ac:dyDescent="0.2">
      <c r="A22" s="18" t="s">
        <v>0</v>
      </c>
      <c r="B22" s="18" t="s">
        <v>1</v>
      </c>
      <c r="C22" s="18" t="s">
        <v>201</v>
      </c>
      <c r="D22" s="18" t="s">
        <v>2</v>
      </c>
      <c r="E22" s="19" t="s">
        <v>3</v>
      </c>
    </row>
    <row r="23" spans="1:5" x14ac:dyDescent="0.2">
      <c r="A23" s="19">
        <v>440</v>
      </c>
      <c r="B23" s="19" t="s">
        <v>41</v>
      </c>
      <c r="C23" s="21">
        <v>2</v>
      </c>
      <c r="D23" s="19" t="s">
        <v>131</v>
      </c>
      <c r="E23" s="19"/>
    </row>
    <row r="24" spans="1:5" x14ac:dyDescent="0.2">
      <c r="A24" s="19" t="s">
        <v>74</v>
      </c>
      <c r="B24" s="19" t="s">
        <v>13</v>
      </c>
      <c r="C24" s="21">
        <v>2</v>
      </c>
      <c r="D24" s="19" t="s">
        <v>115</v>
      </c>
      <c r="E24" s="19"/>
    </row>
    <row r="25" spans="1:5" x14ac:dyDescent="0.2">
      <c r="A25" s="19">
        <v>442</v>
      </c>
      <c r="B25" s="19" t="s">
        <v>48</v>
      </c>
      <c r="C25" s="21">
        <v>2</v>
      </c>
      <c r="D25" s="19" t="s">
        <v>132</v>
      </c>
      <c r="E25" s="19"/>
    </row>
    <row r="26" spans="1:5" x14ac:dyDescent="0.2">
      <c r="A26" s="19" t="s">
        <v>75</v>
      </c>
      <c r="B26" s="19" t="s">
        <v>42</v>
      </c>
      <c r="C26" s="21">
        <v>2</v>
      </c>
      <c r="D26" s="19" t="s">
        <v>124</v>
      </c>
      <c r="E26" s="19"/>
    </row>
    <row r="27" spans="1:5" x14ac:dyDescent="0.2">
      <c r="A27" s="19" t="s">
        <v>148</v>
      </c>
      <c r="B27" s="19" t="s">
        <v>149</v>
      </c>
      <c r="C27" s="21">
        <v>2</v>
      </c>
      <c r="D27" s="19" t="s">
        <v>131</v>
      </c>
      <c r="E27" s="19"/>
    </row>
    <row r="28" spans="1:5" x14ac:dyDescent="0.2">
      <c r="A28" s="19" t="s">
        <v>145</v>
      </c>
      <c r="B28" s="19" t="s">
        <v>146</v>
      </c>
      <c r="C28" s="21">
        <v>2</v>
      </c>
      <c r="D28" s="19" t="s">
        <v>117</v>
      </c>
      <c r="E28" s="19"/>
    </row>
    <row r="29" spans="1:5" x14ac:dyDescent="0.2">
      <c r="A29" s="19" t="s">
        <v>34</v>
      </c>
      <c r="B29" s="19" t="s">
        <v>32</v>
      </c>
      <c r="C29" s="21">
        <v>4</v>
      </c>
      <c r="D29" s="19" t="s">
        <v>118</v>
      </c>
      <c r="E29" s="19"/>
    </row>
    <row r="30" spans="1:5" x14ac:dyDescent="0.2">
      <c r="A30" s="19" t="s">
        <v>207</v>
      </c>
      <c r="B30" s="19" t="s">
        <v>206</v>
      </c>
      <c r="C30" s="21">
        <v>2</v>
      </c>
      <c r="D30" s="19" t="s">
        <v>154</v>
      </c>
      <c r="E30" s="19"/>
    </row>
    <row r="31" spans="1:5" x14ac:dyDescent="0.2">
      <c r="A31" s="19" t="s">
        <v>79</v>
      </c>
      <c r="B31" s="19" t="s">
        <v>55</v>
      </c>
      <c r="C31" s="21">
        <v>2</v>
      </c>
      <c r="D31" s="19" t="s">
        <v>109</v>
      </c>
      <c r="E31" s="19"/>
    </row>
    <row r="32" spans="1:5" x14ac:dyDescent="0.2">
      <c r="A32" s="19" t="s">
        <v>89</v>
      </c>
      <c r="B32" s="19" t="s">
        <v>82</v>
      </c>
      <c r="C32" s="21">
        <v>4</v>
      </c>
      <c r="D32" s="19" t="s">
        <v>150</v>
      </c>
      <c r="E32" s="19" t="s">
        <v>87</v>
      </c>
    </row>
    <row r="33" spans="1:6" x14ac:dyDescent="0.2">
      <c r="A33" s="19" t="s">
        <v>90</v>
      </c>
      <c r="B33" s="19" t="s">
        <v>83</v>
      </c>
      <c r="C33" s="21">
        <v>4</v>
      </c>
      <c r="D33" s="15" t="s">
        <v>114</v>
      </c>
      <c r="E33" s="19" t="s">
        <v>94</v>
      </c>
    </row>
    <row r="34" spans="1:6" x14ac:dyDescent="0.2">
      <c r="A34" s="19" t="s">
        <v>99</v>
      </c>
      <c r="B34" s="19" t="s">
        <v>98</v>
      </c>
      <c r="C34" s="21">
        <v>2</v>
      </c>
      <c r="D34" s="19" t="s">
        <v>121</v>
      </c>
      <c r="E34" s="19"/>
    </row>
    <row r="35" spans="1:6" x14ac:dyDescent="0.2">
      <c r="A35" s="19" t="s">
        <v>96</v>
      </c>
      <c r="B35" s="19" t="s">
        <v>97</v>
      </c>
      <c r="C35" s="21">
        <v>2</v>
      </c>
      <c r="D35" s="19" t="s">
        <v>122</v>
      </c>
      <c r="E35" s="19"/>
      <c r="F35" s="19"/>
    </row>
    <row r="36" spans="1:6" ht="15" thickBot="1" x14ac:dyDescent="0.25">
      <c r="A36" s="19" t="s">
        <v>162</v>
      </c>
      <c r="B36" s="19" t="s">
        <v>44</v>
      </c>
      <c r="C36" s="21">
        <v>2</v>
      </c>
      <c r="D36" s="19" t="s">
        <v>107</v>
      </c>
      <c r="E36" s="19"/>
    </row>
    <row r="37" spans="1:6" ht="15.75" thickBot="1" x14ac:dyDescent="0.25">
      <c r="A37" s="23"/>
      <c r="B37" s="19"/>
      <c r="C37" s="42">
        <f>SUM(C23:C36)</f>
        <v>34</v>
      </c>
      <c r="E37" s="19"/>
    </row>
    <row r="38" spans="1:6" ht="15" x14ac:dyDescent="0.25">
      <c r="A38" s="24" t="s">
        <v>173</v>
      </c>
    </row>
    <row r="39" spans="1:6" x14ac:dyDescent="0.2">
      <c r="A39" s="18" t="s">
        <v>0</v>
      </c>
      <c r="B39" s="18" t="s">
        <v>1</v>
      </c>
      <c r="C39" s="18" t="s">
        <v>201</v>
      </c>
      <c r="D39" s="18" t="s">
        <v>2</v>
      </c>
      <c r="E39" s="19" t="s">
        <v>3</v>
      </c>
    </row>
    <row r="40" spans="1:6" x14ac:dyDescent="0.2">
      <c r="A40" s="19" t="s">
        <v>76</v>
      </c>
      <c r="B40" s="19" t="s">
        <v>14</v>
      </c>
      <c r="C40" s="21">
        <v>2</v>
      </c>
      <c r="D40" s="19" t="s">
        <v>153</v>
      </c>
      <c r="E40" s="19"/>
    </row>
    <row r="41" spans="1:6" x14ac:dyDescent="0.2">
      <c r="A41" s="19" t="s">
        <v>21</v>
      </c>
      <c r="B41" s="19" t="s">
        <v>51</v>
      </c>
      <c r="C41" s="21">
        <v>4</v>
      </c>
      <c r="D41" s="26" t="s">
        <v>152</v>
      </c>
      <c r="E41" s="19"/>
    </row>
    <row r="42" spans="1:6" x14ac:dyDescent="0.2">
      <c r="A42" s="19" t="s">
        <v>91</v>
      </c>
      <c r="B42" s="19" t="s">
        <v>81</v>
      </c>
      <c r="C42" s="21">
        <v>4</v>
      </c>
      <c r="D42" s="19" t="s">
        <v>154</v>
      </c>
      <c r="E42" s="17" t="s">
        <v>88</v>
      </c>
    </row>
    <row r="43" spans="1:6" x14ac:dyDescent="0.2">
      <c r="A43" s="23" t="s">
        <v>100</v>
      </c>
      <c r="B43" s="19" t="s">
        <v>101</v>
      </c>
      <c r="C43" s="21">
        <v>2</v>
      </c>
      <c r="D43" s="19" t="s">
        <v>155</v>
      </c>
      <c r="E43" s="17"/>
    </row>
    <row r="44" spans="1:6" x14ac:dyDescent="0.2">
      <c r="A44" s="23" t="s">
        <v>156</v>
      </c>
      <c r="B44" s="10" t="s">
        <v>157</v>
      </c>
      <c r="C44" s="22">
        <v>2</v>
      </c>
      <c r="D44" s="19" t="s">
        <v>158</v>
      </c>
      <c r="E44" s="19"/>
    </row>
    <row r="45" spans="1:6" s="19" customFormat="1" x14ac:dyDescent="0.2">
      <c r="A45" s="19" t="s">
        <v>80</v>
      </c>
      <c r="B45" s="19" t="s">
        <v>49</v>
      </c>
      <c r="C45" s="21">
        <v>2</v>
      </c>
      <c r="D45" s="19" t="s">
        <v>154</v>
      </c>
    </row>
    <row r="46" spans="1:6" x14ac:dyDescent="0.2">
      <c r="A46" s="19">
        <v>712</v>
      </c>
      <c r="B46" s="19" t="s">
        <v>37</v>
      </c>
      <c r="C46" s="21">
        <v>2</v>
      </c>
      <c r="D46" s="19" t="s">
        <v>123</v>
      </c>
      <c r="E46" s="19"/>
    </row>
    <row r="47" spans="1:6" x14ac:dyDescent="0.2">
      <c r="A47" s="19" t="s">
        <v>208</v>
      </c>
      <c r="B47" s="19" t="s">
        <v>16</v>
      </c>
      <c r="C47" s="21">
        <v>2</v>
      </c>
      <c r="D47" s="18" t="s">
        <v>112</v>
      </c>
      <c r="E47" s="19"/>
    </row>
    <row r="48" spans="1:6" s="16" customFormat="1" x14ac:dyDescent="0.2">
      <c r="A48" s="15" t="s">
        <v>213</v>
      </c>
      <c r="B48" s="19" t="s">
        <v>211</v>
      </c>
      <c r="C48" s="29">
        <v>2</v>
      </c>
      <c r="D48" s="15" t="s">
        <v>112</v>
      </c>
      <c r="E48" s="15"/>
    </row>
    <row r="49" spans="1:5" s="16" customFormat="1" ht="15" thickBot="1" x14ac:dyDescent="0.25">
      <c r="A49" s="15" t="s">
        <v>215</v>
      </c>
      <c r="B49" s="19" t="s">
        <v>210</v>
      </c>
      <c r="C49" s="29">
        <v>2</v>
      </c>
      <c r="D49" s="15" t="s">
        <v>122</v>
      </c>
      <c r="E49" s="15"/>
    </row>
    <row r="50" spans="1:5" ht="16.5" customHeight="1" thickBot="1" x14ac:dyDescent="0.25">
      <c r="A50" s="37"/>
      <c r="C50" s="42">
        <f>SUM(C40:C49)</f>
        <v>24</v>
      </c>
      <c r="E50" s="52" t="s">
        <v>54</v>
      </c>
    </row>
    <row r="51" spans="1:5" ht="20.25" x14ac:dyDescent="0.2">
      <c r="A51" s="20" t="s">
        <v>179</v>
      </c>
      <c r="E51" s="52" t="s">
        <v>53</v>
      </c>
    </row>
    <row r="52" spans="1:5" ht="20.25" x14ac:dyDescent="0.2">
      <c r="A52" s="18" t="s">
        <v>0</v>
      </c>
      <c r="B52" s="18" t="s">
        <v>1</v>
      </c>
      <c r="C52" s="18" t="s">
        <v>201</v>
      </c>
      <c r="D52" s="18" t="s">
        <v>2</v>
      </c>
      <c r="E52" s="52"/>
    </row>
    <row r="53" spans="1:5" s="16" customFormat="1" x14ac:dyDescent="0.2">
      <c r="A53" s="15" t="s">
        <v>159</v>
      </c>
      <c r="B53" s="19" t="s">
        <v>160</v>
      </c>
      <c r="C53" s="28">
        <v>2</v>
      </c>
      <c r="D53" s="15" t="s">
        <v>161</v>
      </c>
      <c r="E53" s="15"/>
    </row>
    <row r="54" spans="1:5" x14ac:dyDescent="0.2">
      <c r="A54" s="18">
        <v>747</v>
      </c>
      <c r="B54" s="18" t="s">
        <v>38</v>
      </c>
      <c r="C54" s="22">
        <v>2</v>
      </c>
      <c r="D54" s="18" t="s">
        <v>126</v>
      </c>
      <c r="E54" s="19"/>
    </row>
    <row r="55" spans="1:5" customFormat="1" ht="15" thickBot="1" x14ac:dyDescent="0.25">
      <c r="A55" s="3">
        <v>752</v>
      </c>
      <c r="B55" s="3" t="s">
        <v>39</v>
      </c>
      <c r="C55" s="3">
        <v>2</v>
      </c>
      <c r="D55" s="3" t="s">
        <v>127</v>
      </c>
      <c r="E55" s="2"/>
    </row>
    <row r="56" spans="1:5" ht="15.75" thickBot="1" x14ac:dyDescent="0.25">
      <c r="A56" s="17"/>
      <c r="B56" s="10"/>
      <c r="C56" s="44">
        <v>6</v>
      </c>
      <c r="D56" s="10"/>
      <c r="E56" s="10"/>
    </row>
    <row r="57" spans="1:5" ht="15" x14ac:dyDescent="0.2">
      <c r="A57" s="51">
        <f>C20+C37+C50+C56</f>
        <v>100</v>
      </c>
      <c r="B57" s="10"/>
      <c r="C57" s="10"/>
      <c r="D57" s="10"/>
      <c r="E57" s="10"/>
    </row>
    <row r="58" spans="1:5" ht="15" x14ac:dyDescent="0.25">
      <c r="A58" s="20" t="s">
        <v>202</v>
      </c>
      <c r="B58" s="24" t="s">
        <v>147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rightToLeft="1" workbookViewId="0">
      <selection activeCell="B32" sqref="B32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9.875" style="26" customWidth="1"/>
    <col min="4" max="4" width="16.375" style="26" customWidth="1"/>
    <col min="5" max="5" width="20.375" style="26" bestFit="1" customWidth="1"/>
    <col min="6" max="6" width="12.25" style="26" customWidth="1"/>
    <col min="7" max="16384" width="9" style="26"/>
  </cols>
  <sheetData>
    <row r="1" spans="1:9" ht="15" x14ac:dyDescent="0.25">
      <c r="A1" s="25" t="s">
        <v>61</v>
      </c>
    </row>
    <row r="3" spans="1:9" ht="15" x14ac:dyDescent="0.2">
      <c r="A3" s="27" t="s">
        <v>180</v>
      </c>
    </row>
    <row r="4" spans="1:9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9" x14ac:dyDescent="0.2">
      <c r="A5" s="29">
        <v>700</v>
      </c>
      <c r="B5" s="26" t="s">
        <v>4</v>
      </c>
      <c r="C5" s="29">
        <v>2</v>
      </c>
      <c r="D5" s="26" t="s">
        <v>136</v>
      </c>
    </row>
    <row r="6" spans="1:9" x14ac:dyDescent="0.2">
      <c r="A6" s="29">
        <v>703</v>
      </c>
      <c r="B6" s="26" t="s">
        <v>5</v>
      </c>
      <c r="C6" s="29">
        <v>2</v>
      </c>
      <c r="D6" s="26" t="s">
        <v>110</v>
      </c>
    </row>
    <row r="7" spans="1:9" x14ac:dyDescent="0.2">
      <c r="A7" s="29">
        <v>704</v>
      </c>
      <c r="B7" s="26" t="s">
        <v>6</v>
      </c>
      <c r="C7" s="29">
        <v>2</v>
      </c>
      <c r="D7" s="26" t="s">
        <v>123</v>
      </c>
    </row>
    <row r="8" spans="1:9" x14ac:dyDescent="0.2">
      <c r="A8" s="29">
        <v>707</v>
      </c>
      <c r="B8" s="26" t="s">
        <v>7</v>
      </c>
      <c r="C8" s="29">
        <v>2</v>
      </c>
      <c r="D8" s="26" t="s">
        <v>106</v>
      </c>
    </row>
    <row r="9" spans="1:9" x14ac:dyDescent="0.2">
      <c r="A9" s="37">
        <v>713</v>
      </c>
      <c r="B9" s="26" t="s">
        <v>44</v>
      </c>
      <c r="C9" s="29">
        <v>2</v>
      </c>
      <c r="D9" s="15" t="s">
        <v>112</v>
      </c>
      <c r="F9" s="37"/>
    </row>
    <row r="10" spans="1:9" x14ac:dyDescent="0.2">
      <c r="A10" s="18">
        <v>718</v>
      </c>
      <c r="B10" s="18" t="s">
        <v>36</v>
      </c>
      <c r="C10" s="29">
        <v>2</v>
      </c>
      <c r="D10" s="15" t="s">
        <v>112</v>
      </c>
      <c r="F10" s="18"/>
      <c r="G10" s="18"/>
      <c r="H10" s="18"/>
      <c r="I10" s="18"/>
    </row>
    <row r="11" spans="1:9" x14ac:dyDescent="0.2">
      <c r="A11" s="29">
        <v>728</v>
      </c>
      <c r="B11" s="26" t="s">
        <v>8</v>
      </c>
      <c r="C11" s="29">
        <v>2</v>
      </c>
      <c r="D11" s="26" t="s">
        <v>108</v>
      </c>
    </row>
    <row r="12" spans="1:9" x14ac:dyDescent="0.2">
      <c r="A12" s="29">
        <v>731</v>
      </c>
      <c r="B12" s="26" t="s">
        <v>10</v>
      </c>
      <c r="C12" s="29">
        <v>2</v>
      </c>
      <c r="D12" s="26" t="s">
        <v>109</v>
      </c>
    </row>
    <row r="13" spans="1:9" x14ac:dyDescent="0.2">
      <c r="A13" s="29">
        <v>751</v>
      </c>
      <c r="B13" s="26" t="s">
        <v>11</v>
      </c>
      <c r="C13" s="29">
        <v>2</v>
      </c>
      <c r="D13" s="26" t="s">
        <v>111</v>
      </c>
    </row>
    <row r="14" spans="1:9" ht="15" thickBot="1" x14ac:dyDescent="0.25">
      <c r="A14" s="29">
        <v>802</v>
      </c>
      <c r="B14" s="26" t="s">
        <v>12</v>
      </c>
      <c r="C14" s="29">
        <v>2</v>
      </c>
      <c r="D14" s="15" t="s">
        <v>107</v>
      </c>
    </row>
    <row r="15" spans="1:9" ht="15.75" thickBot="1" x14ac:dyDescent="0.3">
      <c r="C15" s="31">
        <f>SUM(C5:C14)</f>
        <v>20</v>
      </c>
    </row>
    <row r="16" spans="1:9" ht="15" x14ac:dyDescent="0.2">
      <c r="A16" s="27" t="s">
        <v>181</v>
      </c>
      <c r="D16" s="18"/>
      <c r="E16" s="18"/>
      <c r="F16" s="18"/>
      <c r="G16" s="18"/>
    </row>
    <row r="17" spans="1:11" x14ac:dyDescent="0.2">
      <c r="A17" s="26" t="s">
        <v>0</v>
      </c>
      <c r="B17" s="26" t="s">
        <v>1</v>
      </c>
      <c r="C17" s="18" t="s">
        <v>201</v>
      </c>
      <c r="D17" s="26" t="s">
        <v>2</v>
      </c>
      <c r="E17" s="15" t="s">
        <v>3</v>
      </c>
    </row>
    <row r="18" spans="1:11" x14ac:dyDescent="0.2">
      <c r="A18" s="45">
        <v>440</v>
      </c>
      <c r="B18" s="19" t="s">
        <v>41</v>
      </c>
      <c r="C18" s="26">
        <v>2</v>
      </c>
      <c r="D18" s="26" t="s">
        <v>103</v>
      </c>
      <c r="F18" s="46"/>
    </row>
    <row r="19" spans="1:11" x14ac:dyDescent="0.2">
      <c r="A19" s="45">
        <v>441</v>
      </c>
      <c r="B19" s="26" t="s">
        <v>13</v>
      </c>
      <c r="C19" s="29">
        <v>2</v>
      </c>
      <c r="D19" s="26" t="s">
        <v>115</v>
      </c>
      <c r="E19" s="15"/>
      <c r="F19" s="15"/>
      <c r="G19" s="15"/>
      <c r="H19" s="15"/>
      <c r="I19" s="15"/>
    </row>
    <row r="20" spans="1:11" x14ac:dyDescent="0.2">
      <c r="A20" s="45">
        <v>442</v>
      </c>
      <c r="B20" s="26" t="s">
        <v>48</v>
      </c>
      <c r="C20" s="29">
        <v>2</v>
      </c>
      <c r="D20" s="26" t="s">
        <v>132</v>
      </c>
      <c r="E20" s="15"/>
      <c r="F20" s="46"/>
    </row>
    <row r="21" spans="1:11" x14ac:dyDescent="0.2">
      <c r="A21" s="28">
        <v>444</v>
      </c>
      <c r="B21" s="15" t="s">
        <v>42</v>
      </c>
      <c r="C21" s="28">
        <v>2</v>
      </c>
      <c r="D21" s="15" t="s">
        <v>124</v>
      </c>
      <c r="E21" s="15"/>
      <c r="F21" s="46"/>
      <c r="I21" s="15"/>
    </row>
    <row r="22" spans="1:11" x14ac:dyDescent="0.2">
      <c r="A22" s="45">
        <v>446</v>
      </c>
      <c r="B22" s="19" t="s">
        <v>149</v>
      </c>
      <c r="C22" s="29">
        <v>2</v>
      </c>
      <c r="D22" s="26" t="s">
        <v>131</v>
      </c>
      <c r="E22" s="15"/>
      <c r="F22" s="46"/>
    </row>
    <row r="23" spans="1:11" x14ac:dyDescent="0.2">
      <c r="A23" s="19" t="s">
        <v>145</v>
      </c>
      <c r="B23" s="19" t="s">
        <v>146</v>
      </c>
      <c r="C23" s="29">
        <v>2</v>
      </c>
      <c r="D23" s="26" t="s">
        <v>117</v>
      </c>
      <c r="G23" s="46"/>
      <c r="H23" s="19"/>
    </row>
    <row r="24" spans="1:11" x14ac:dyDescent="0.2">
      <c r="A24" s="45">
        <v>522</v>
      </c>
      <c r="B24" s="26" t="s">
        <v>15</v>
      </c>
      <c r="C24" s="29">
        <v>2</v>
      </c>
      <c r="D24" s="15" t="s">
        <v>103</v>
      </c>
      <c r="F24" s="46"/>
    </row>
    <row r="25" spans="1:11" x14ac:dyDescent="0.2">
      <c r="A25" s="45">
        <v>730</v>
      </c>
      <c r="B25" s="26" t="s">
        <v>9</v>
      </c>
      <c r="C25" s="29">
        <v>2</v>
      </c>
      <c r="D25" s="26" t="s">
        <v>108</v>
      </c>
      <c r="E25" s="15"/>
      <c r="F25" s="37"/>
      <c r="G25" s="19"/>
    </row>
    <row r="26" spans="1:11" x14ac:dyDescent="0.2">
      <c r="A26" s="37">
        <v>845</v>
      </c>
      <c r="B26" s="15" t="s">
        <v>140</v>
      </c>
      <c r="C26" s="29">
        <v>2</v>
      </c>
      <c r="D26" s="26" t="s">
        <v>130</v>
      </c>
      <c r="G26" s="46"/>
      <c r="K26" s="15"/>
    </row>
    <row r="27" spans="1:11" ht="15" thickBot="1" x14ac:dyDescent="0.25">
      <c r="A27" s="37">
        <v>881</v>
      </c>
      <c r="B27" s="19" t="s">
        <v>40</v>
      </c>
      <c r="C27" s="26">
        <v>2</v>
      </c>
      <c r="D27" s="26" t="s">
        <v>110</v>
      </c>
      <c r="E27" s="15"/>
    </row>
    <row r="28" spans="1:11" ht="15.75" thickBot="1" x14ac:dyDescent="0.3">
      <c r="C28" s="31">
        <f>SUM(C18:C27)</f>
        <v>20</v>
      </c>
      <c r="F28" s="15"/>
    </row>
    <row r="29" spans="1:11" ht="15" x14ac:dyDescent="0.25">
      <c r="A29" s="25" t="s">
        <v>182</v>
      </c>
      <c r="F29" s="15"/>
    </row>
    <row r="30" spans="1:11" x14ac:dyDescent="0.2">
      <c r="A30" s="26" t="s">
        <v>0</v>
      </c>
      <c r="B30" s="26" t="s">
        <v>1</v>
      </c>
      <c r="C30" s="18" t="s">
        <v>201</v>
      </c>
      <c r="D30" s="26" t="s">
        <v>2</v>
      </c>
      <c r="E30" s="15" t="s">
        <v>3</v>
      </c>
    </row>
    <row r="31" spans="1:11" s="18" customFormat="1" x14ac:dyDescent="0.2">
      <c r="A31" s="37">
        <v>712</v>
      </c>
      <c r="B31" s="18" t="s">
        <v>37</v>
      </c>
      <c r="C31" s="18">
        <v>2</v>
      </c>
      <c r="D31" s="23" t="s">
        <v>110</v>
      </c>
      <c r="E31" s="19"/>
      <c r="F31" s="19"/>
      <c r="G31" s="19"/>
      <c r="H31" s="19"/>
      <c r="I31" s="19"/>
    </row>
    <row r="32" spans="1:11" s="19" customFormat="1" x14ac:dyDescent="0.2">
      <c r="A32" s="19" t="s">
        <v>80</v>
      </c>
      <c r="B32" s="19" t="s">
        <v>49</v>
      </c>
      <c r="C32" s="21">
        <v>2</v>
      </c>
      <c r="D32" s="19" t="s">
        <v>154</v>
      </c>
    </row>
    <row r="33" spans="1:11" s="17" customFormat="1" x14ac:dyDescent="0.2">
      <c r="A33" s="23" t="s">
        <v>100</v>
      </c>
      <c r="B33" s="19" t="s">
        <v>101</v>
      </c>
      <c r="C33" s="21">
        <v>2</v>
      </c>
      <c r="D33" s="19" t="s">
        <v>155</v>
      </c>
    </row>
    <row r="34" spans="1:11" s="18" customFormat="1" x14ac:dyDescent="0.2">
      <c r="A34" s="37">
        <v>989</v>
      </c>
      <c r="B34" s="10" t="s">
        <v>209</v>
      </c>
      <c r="C34" s="18">
        <v>2</v>
      </c>
      <c r="D34" s="18" t="s">
        <v>116</v>
      </c>
    </row>
    <row r="35" spans="1:11" s="18" customFormat="1" ht="15" thickBot="1" x14ac:dyDescent="0.25">
      <c r="A35" s="53">
        <v>994</v>
      </c>
      <c r="B35" s="18" t="s">
        <v>16</v>
      </c>
      <c r="C35" s="22">
        <v>2</v>
      </c>
      <c r="D35" s="19" t="s">
        <v>112</v>
      </c>
      <c r="G35" s="37"/>
    </row>
    <row r="36" spans="1:11" ht="15.75" thickBot="1" x14ac:dyDescent="0.3">
      <c r="C36" s="31">
        <f>SUM(C31:C35)</f>
        <v>10</v>
      </c>
      <c r="G36" s="47"/>
      <c r="H36" s="15"/>
      <c r="I36" s="15"/>
      <c r="J36" s="15"/>
      <c r="K36" s="15"/>
    </row>
    <row r="37" spans="1:11" ht="15" x14ac:dyDescent="0.2">
      <c r="A37" s="27" t="s">
        <v>183</v>
      </c>
      <c r="F37" s="15"/>
      <c r="G37" s="46"/>
    </row>
    <row r="38" spans="1:11" x14ac:dyDescent="0.2">
      <c r="A38" s="26" t="s">
        <v>0</v>
      </c>
      <c r="B38" s="26" t="s">
        <v>1</v>
      </c>
      <c r="C38" s="18" t="s">
        <v>201</v>
      </c>
      <c r="D38" s="26" t="s">
        <v>2</v>
      </c>
      <c r="E38" s="15" t="s">
        <v>3</v>
      </c>
    </row>
    <row r="39" spans="1:11" s="16" customFormat="1" x14ac:dyDescent="0.2">
      <c r="A39" s="15" t="s">
        <v>159</v>
      </c>
      <c r="B39" s="19" t="s">
        <v>160</v>
      </c>
      <c r="C39" s="28">
        <v>2</v>
      </c>
      <c r="D39" s="15" t="s">
        <v>161</v>
      </c>
      <c r="E39" s="15"/>
    </row>
    <row r="40" spans="1:11" s="17" customFormat="1" x14ac:dyDescent="0.2">
      <c r="A40" s="18">
        <v>747</v>
      </c>
      <c r="B40" s="18" t="s">
        <v>38</v>
      </c>
      <c r="C40" s="22">
        <v>2</v>
      </c>
      <c r="D40" s="18" t="s">
        <v>126</v>
      </c>
      <c r="E40" s="19"/>
    </row>
    <row r="41" spans="1:11" customFormat="1" x14ac:dyDescent="0.2">
      <c r="A41" s="3">
        <v>752</v>
      </c>
      <c r="B41" s="3" t="s">
        <v>39</v>
      </c>
      <c r="C41" s="3">
        <v>2</v>
      </c>
      <c r="D41" s="3" t="s">
        <v>127</v>
      </c>
      <c r="E41" s="2"/>
    </row>
    <row r="42" spans="1:11" s="16" customFormat="1" x14ac:dyDescent="0.2">
      <c r="A42" s="26"/>
      <c r="B42" s="15"/>
      <c r="C42" s="26"/>
      <c r="D42" s="15"/>
      <c r="E42" s="15"/>
    </row>
    <row r="43" spans="1:11" ht="15" x14ac:dyDescent="0.25">
      <c r="A43" s="27" t="s">
        <v>203</v>
      </c>
      <c r="B43" s="25" t="s">
        <v>147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rightToLeft="1" workbookViewId="0">
      <selection activeCell="A19" sqref="A19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11.875" style="26" customWidth="1"/>
    <col min="4" max="4" width="19.125" style="26" customWidth="1"/>
    <col min="5" max="5" width="20.375" style="26" bestFit="1" customWidth="1"/>
    <col min="6" max="6" width="12.25" style="26" customWidth="1"/>
    <col min="7" max="8" width="9" style="26"/>
    <col min="9" max="9" width="12.75" style="26" customWidth="1"/>
    <col min="10" max="10" width="49.375" style="26" customWidth="1"/>
    <col min="11" max="16384" width="9" style="26"/>
  </cols>
  <sheetData>
    <row r="1" spans="1:9" ht="15" x14ac:dyDescent="0.25">
      <c r="A1" s="25" t="s">
        <v>57</v>
      </c>
    </row>
    <row r="3" spans="1:9" ht="15" x14ac:dyDescent="0.2">
      <c r="A3" s="27" t="s">
        <v>184</v>
      </c>
    </row>
    <row r="4" spans="1:9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9" x14ac:dyDescent="0.2">
      <c r="A5" s="45">
        <v>522</v>
      </c>
      <c r="B5" s="26" t="s">
        <v>15</v>
      </c>
      <c r="C5" s="29">
        <v>2</v>
      </c>
      <c r="D5" s="15" t="s">
        <v>103</v>
      </c>
    </row>
    <row r="6" spans="1:9" x14ac:dyDescent="0.2">
      <c r="A6" s="29">
        <v>700</v>
      </c>
      <c r="B6" s="26" t="s">
        <v>4</v>
      </c>
      <c r="C6" s="29">
        <v>2</v>
      </c>
      <c r="D6" s="19" t="s">
        <v>143</v>
      </c>
      <c r="F6" s="29"/>
      <c r="H6" s="29"/>
    </row>
    <row r="7" spans="1:9" x14ac:dyDescent="0.2">
      <c r="A7" s="29">
        <v>703</v>
      </c>
      <c r="B7" s="26" t="s">
        <v>5</v>
      </c>
      <c r="C7" s="29">
        <v>2</v>
      </c>
      <c r="D7" s="26" t="s">
        <v>123</v>
      </c>
      <c r="F7" s="29"/>
      <c r="H7" s="29"/>
    </row>
    <row r="8" spans="1:9" x14ac:dyDescent="0.2">
      <c r="A8" s="29">
        <v>707</v>
      </c>
      <c r="B8" s="26" t="s">
        <v>7</v>
      </c>
      <c r="C8" s="29">
        <v>2</v>
      </c>
      <c r="D8" s="26" t="s">
        <v>106</v>
      </c>
      <c r="F8" s="29"/>
      <c r="H8" s="29"/>
    </row>
    <row r="9" spans="1:9" x14ac:dyDescent="0.2">
      <c r="A9" s="22">
        <v>719</v>
      </c>
      <c r="B9" s="18" t="s">
        <v>102</v>
      </c>
      <c r="C9" s="22">
        <v>2</v>
      </c>
      <c r="D9" s="18" t="s">
        <v>110</v>
      </c>
      <c r="F9" s="29"/>
      <c r="H9" s="29"/>
    </row>
    <row r="10" spans="1:9" x14ac:dyDescent="0.2">
      <c r="A10" s="29">
        <v>728</v>
      </c>
      <c r="B10" s="26" t="s">
        <v>8</v>
      </c>
      <c r="C10" s="29">
        <v>2</v>
      </c>
      <c r="D10" s="26" t="s">
        <v>108</v>
      </c>
      <c r="F10" s="18"/>
      <c r="G10" s="18"/>
      <c r="H10" s="29"/>
      <c r="I10" s="18"/>
    </row>
    <row r="11" spans="1:9" x14ac:dyDescent="0.2">
      <c r="A11" s="45">
        <v>730</v>
      </c>
      <c r="B11" s="26" t="s">
        <v>9</v>
      </c>
      <c r="C11" s="29">
        <v>2</v>
      </c>
      <c r="D11" s="26" t="s">
        <v>125</v>
      </c>
      <c r="E11" s="15"/>
      <c r="F11" s="29"/>
      <c r="H11" s="29"/>
    </row>
    <row r="12" spans="1:9" x14ac:dyDescent="0.2">
      <c r="A12" s="29">
        <v>731</v>
      </c>
      <c r="B12" s="26" t="s">
        <v>10</v>
      </c>
      <c r="C12" s="29">
        <v>2</v>
      </c>
      <c r="D12" s="26" t="s">
        <v>109</v>
      </c>
      <c r="F12" s="29"/>
      <c r="H12" s="29"/>
    </row>
    <row r="13" spans="1:9" x14ac:dyDescent="0.2">
      <c r="A13" s="29">
        <v>751</v>
      </c>
      <c r="B13" s="26" t="s">
        <v>11</v>
      </c>
      <c r="C13" s="29">
        <v>2</v>
      </c>
      <c r="D13" s="26" t="s">
        <v>111</v>
      </c>
      <c r="F13" s="29"/>
      <c r="H13" s="29"/>
    </row>
    <row r="14" spans="1:9" x14ac:dyDescent="0.2">
      <c r="A14" s="29">
        <v>802</v>
      </c>
      <c r="B14" s="26" t="s">
        <v>12</v>
      </c>
      <c r="C14" s="29">
        <v>2</v>
      </c>
      <c r="D14" s="15" t="s">
        <v>107</v>
      </c>
      <c r="F14" s="37"/>
      <c r="H14" s="29"/>
    </row>
    <row r="15" spans="1:9" ht="15" thickBot="1" x14ac:dyDescent="0.25">
      <c r="A15" s="37">
        <v>915</v>
      </c>
      <c r="B15" s="10" t="s">
        <v>95</v>
      </c>
      <c r="C15" s="26">
        <v>2</v>
      </c>
      <c r="D15" s="18" t="s">
        <v>107</v>
      </c>
    </row>
    <row r="16" spans="1:9" ht="15.75" thickBot="1" x14ac:dyDescent="0.3">
      <c r="C16" s="31">
        <f>SUM(C5:C15)</f>
        <v>22</v>
      </c>
    </row>
    <row r="17" spans="1:11" ht="15" x14ac:dyDescent="0.2">
      <c r="A17" s="27" t="s">
        <v>185</v>
      </c>
      <c r="D17" s="18"/>
      <c r="E17" s="18"/>
      <c r="F17" s="18"/>
      <c r="G17" s="18"/>
    </row>
    <row r="18" spans="1:11" x14ac:dyDescent="0.2">
      <c r="A18" s="26" t="s">
        <v>0</v>
      </c>
      <c r="B18" s="26" t="s">
        <v>1</v>
      </c>
      <c r="C18" s="18" t="s">
        <v>201</v>
      </c>
      <c r="D18" s="26" t="s">
        <v>2</v>
      </c>
      <c r="E18" s="15" t="s">
        <v>3</v>
      </c>
    </row>
    <row r="19" spans="1:11" s="18" customFormat="1" x14ac:dyDescent="0.2">
      <c r="A19" s="37">
        <v>440</v>
      </c>
      <c r="B19" s="19" t="s">
        <v>41</v>
      </c>
      <c r="C19" s="18">
        <v>2</v>
      </c>
      <c r="D19" s="18" t="s">
        <v>131</v>
      </c>
      <c r="G19" s="53"/>
      <c r="H19" s="19"/>
    </row>
    <row r="20" spans="1:11" s="18" customFormat="1" x14ac:dyDescent="0.2">
      <c r="A20" s="53">
        <v>441</v>
      </c>
      <c r="B20" s="18" t="s">
        <v>13</v>
      </c>
      <c r="C20" s="22">
        <v>2</v>
      </c>
      <c r="D20" s="18" t="s">
        <v>115</v>
      </c>
      <c r="E20" s="19"/>
      <c r="G20" s="53"/>
      <c r="I20" s="22"/>
    </row>
    <row r="21" spans="1:11" s="18" customFormat="1" x14ac:dyDescent="0.2">
      <c r="A21" s="37">
        <v>442</v>
      </c>
      <c r="B21" s="18" t="s">
        <v>48</v>
      </c>
      <c r="C21" s="22">
        <v>2</v>
      </c>
      <c r="D21" s="18" t="s">
        <v>132</v>
      </c>
      <c r="E21" s="19"/>
    </row>
    <row r="22" spans="1:11" s="18" customFormat="1" x14ac:dyDescent="0.2">
      <c r="A22" s="21">
        <v>444</v>
      </c>
      <c r="B22" s="19" t="s">
        <v>42</v>
      </c>
      <c r="C22" s="22">
        <v>2</v>
      </c>
      <c r="D22" s="19" t="s">
        <v>116</v>
      </c>
      <c r="E22" s="19"/>
      <c r="G22" s="53"/>
      <c r="I22" s="22"/>
    </row>
    <row r="23" spans="1:11" s="18" customFormat="1" x14ac:dyDescent="0.2">
      <c r="A23" s="53">
        <v>446</v>
      </c>
      <c r="B23" s="19" t="s">
        <v>149</v>
      </c>
      <c r="C23" s="22">
        <v>2</v>
      </c>
      <c r="D23" s="18" t="s">
        <v>131</v>
      </c>
      <c r="E23" s="19"/>
      <c r="F23" s="37"/>
    </row>
    <row r="24" spans="1:11" s="18" customFormat="1" x14ac:dyDescent="0.2">
      <c r="A24" s="19" t="s">
        <v>145</v>
      </c>
      <c r="B24" s="19" t="s">
        <v>146</v>
      </c>
      <c r="C24" s="22">
        <v>2</v>
      </c>
      <c r="D24" s="18" t="s">
        <v>117</v>
      </c>
      <c r="G24" s="53"/>
      <c r="I24" s="22"/>
    </row>
    <row r="25" spans="1:11" s="18" customFormat="1" x14ac:dyDescent="0.2">
      <c r="A25" s="18">
        <v>988</v>
      </c>
      <c r="B25" s="18" t="s">
        <v>44</v>
      </c>
      <c r="C25" s="18">
        <v>2</v>
      </c>
      <c r="D25" s="18" t="s">
        <v>107</v>
      </c>
    </row>
    <row r="26" spans="1:11" s="18" customFormat="1" x14ac:dyDescent="0.2">
      <c r="A26" s="37">
        <v>845</v>
      </c>
      <c r="B26" s="19" t="s">
        <v>140</v>
      </c>
      <c r="C26" s="22">
        <v>2</v>
      </c>
      <c r="D26" s="18" t="s">
        <v>113</v>
      </c>
      <c r="G26" s="37"/>
      <c r="I26" s="22"/>
    </row>
    <row r="27" spans="1:11" s="18" customFormat="1" ht="15" thickBot="1" x14ac:dyDescent="0.25">
      <c r="A27" s="37">
        <v>881</v>
      </c>
      <c r="B27" s="19" t="s">
        <v>40</v>
      </c>
      <c r="C27" s="22">
        <v>2</v>
      </c>
      <c r="D27" s="18" t="s">
        <v>166</v>
      </c>
      <c r="E27" s="19"/>
      <c r="G27" s="53"/>
      <c r="I27" s="22"/>
    </row>
    <row r="28" spans="1:11" ht="15.75" thickBot="1" x14ac:dyDescent="0.3">
      <c r="C28" s="31">
        <f>SUM(C19:C27)</f>
        <v>18</v>
      </c>
      <c r="F28" s="15"/>
      <c r="G28" s="37"/>
      <c r="H28" s="19"/>
    </row>
    <row r="29" spans="1:11" ht="15" x14ac:dyDescent="0.25">
      <c r="A29" s="25" t="s">
        <v>186</v>
      </c>
      <c r="F29" s="15"/>
      <c r="G29" s="48"/>
      <c r="H29" s="15"/>
      <c r="I29" s="28"/>
      <c r="J29" s="15"/>
    </row>
    <row r="30" spans="1:11" x14ac:dyDescent="0.2">
      <c r="A30" s="26" t="s">
        <v>0</v>
      </c>
      <c r="B30" s="26" t="s">
        <v>1</v>
      </c>
      <c r="C30" s="18" t="s">
        <v>201</v>
      </c>
      <c r="D30" s="26" t="s">
        <v>2</v>
      </c>
      <c r="E30" s="15" t="s">
        <v>3</v>
      </c>
    </row>
    <row r="31" spans="1:11" x14ac:dyDescent="0.2">
      <c r="A31" s="46">
        <v>712</v>
      </c>
      <c r="B31" s="26" t="s">
        <v>37</v>
      </c>
      <c r="C31" s="29">
        <v>2</v>
      </c>
      <c r="D31" s="47" t="s">
        <v>110</v>
      </c>
      <c r="E31" s="15"/>
      <c r="G31" s="45"/>
      <c r="I31" s="29"/>
      <c r="J31" s="15"/>
    </row>
    <row r="32" spans="1:11" x14ac:dyDescent="0.2">
      <c r="A32" s="37" t="s">
        <v>80</v>
      </c>
      <c r="B32" s="26" t="s">
        <v>49</v>
      </c>
      <c r="C32" s="29">
        <v>2</v>
      </c>
      <c r="D32" s="26" t="s">
        <v>50</v>
      </c>
      <c r="G32" s="46"/>
      <c r="K32" s="15"/>
    </row>
    <row r="33" spans="1:9" s="16" customFormat="1" x14ac:dyDescent="0.2">
      <c r="A33" s="23" t="s">
        <v>100</v>
      </c>
      <c r="B33" s="19" t="s">
        <v>101</v>
      </c>
      <c r="C33" s="21">
        <v>2</v>
      </c>
      <c r="D33" s="19" t="s">
        <v>137</v>
      </c>
    </row>
    <row r="34" spans="1:9" s="16" customFormat="1" x14ac:dyDescent="0.2">
      <c r="A34" s="15" t="s">
        <v>213</v>
      </c>
      <c r="B34" s="19" t="s">
        <v>211</v>
      </c>
      <c r="C34" s="29">
        <v>2</v>
      </c>
      <c r="D34" s="15" t="s">
        <v>212</v>
      </c>
      <c r="E34" s="15"/>
    </row>
    <row r="35" spans="1:9" ht="15" thickBot="1" x14ac:dyDescent="0.25">
      <c r="A35" s="45">
        <v>994</v>
      </c>
      <c r="B35" s="26" t="s">
        <v>16</v>
      </c>
      <c r="C35" s="29">
        <v>2</v>
      </c>
      <c r="D35" s="15" t="s">
        <v>107</v>
      </c>
      <c r="G35" s="37"/>
      <c r="I35" s="29"/>
    </row>
    <row r="36" spans="1:9" ht="15.75" thickBot="1" x14ac:dyDescent="0.3">
      <c r="C36" s="31">
        <f>SUM(C31:C35)</f>
        <v>10</v>
      </c>
      <c r="G36" s="37"/>
      <c r="I36" s="29"/>
    </row>
    <row r="37" spans="1:9" ht="15" x14ac:dyDescent="0.2">
      <c r="A37" s="27" t="s">
        <v>183</v>
      </c>
      <c r="F37" s="15"/>
      <c r="G37" s="45"/>
      <c r="I37" s="29"/>
    </row>
    <row r="38" spans="1:9" x14ac:dyDescent="0.2">
      <c r="A38" s="26" t="s">
        <v>0</v>
      </c>
      <c r="B38" s="26" t="s">
        <v>1</v>
      </c>
      <c r="C38" s="18" t="s">
        <v>201</v>
      </c>
      <c r="D38" s="26" t="s">
        <v>2</v>
      </c>
      <c r="E38" s="15" t="s">
        <v>3</v>
      </c>
    </row>
    <row r="39" spans="1:9" s="16" customFormat="1" x14ac:dyDescent="0.2">
      <c r="A39" s="15" t="s">
        <v>159</v>
      </c>
      <c r="B39" s="19" t="s">
        <v>160</v>
      </c>
      <c r="C39" s="28">
        <v>2</v>
      </c>
      <c r="D39" s="15" t="s">
        <v>161</v>
      </c>
      <c r="E39" s="15"/>
    </row>
    <row r="40" spans="1:9" s="17" customFormat="1" x14ac:dyDescent="0.2">
      <c r="A40" s="18">
        <v>747</v>
      </c>
      <c r="B40" s="18" t="s">
        <v>38</v>
      </c>
      <c r="C40" s="22">
        <v>2</v>
      </c>
      <c r="D40" s="18" t="s">
        <v>126</v>
      </c>
      <c r="E40" s="19"/>
    </row>
    <row r="41" spans="1:9" customFormat="1" x14ac:dyDescent="0.2">
      <c r="A41" s="3">
        <v>752</v>
      </c>
      <c r="B41" s="3" t="s">
        <v>39</v>
      </c>
      <c r="C41" s="3">
        <v>2</v>
      </c>
      <c r="D41" s="3" t="s">
        <v>127</v>
      </c>
      <c r="E41" s="2"/>
    </row>
    <row r="42" spans="1:9" s="16" customFormat="1" x14ac:dyDescent="0.2">
      <c r="A42" s="26"/>
      <c r="B42" s="15"/>
      <c r="C42" s="26"/>
      <c r="D42" s="15"/>
      <c r="E42" s="15"/>
    </row>
    <row r="43" spans="1:9" ht="15" x14ac:dyDescent="0.25">
      <c r="A43" s="27" t="s">
        <v>203</v>
      </c>
      <c r="B43" s="25" t="s">
        <v>147</v>
      </c>
    </row>
    <row r="49" spans="6:9" x14ac:dyDescent="0.2">
      <c r="F49" s="37"/>
    </row>
    <row r="50" spans="6:9" x14ac:dyDescent="0.2">
      <c r="F50" s="18"/>
      <c r="G50" s="18"/>
      <c r="H50" s="18"/>
      <c r="I50" s="18"/>
    </row>
  </sheetData>
  <sortState ref="B39:F49">
    <sortCondition ref="B39:B4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rightToLeft="1" workbookViewId="0">
      <selection activeCell="B15" sqref="B15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11.875" style="26" customWidth="1"/>
    <col min="4" max="4" width="19.125" style="26" customWidth="1"/>
    <col min="5" max="5" width="20.375" style="26" bestFit="1" customWidth="1"/>
    <col min="6" max="6" width="12.25" style="26" customWidth="1"/>
    <col min="7" max="8" width="9" style="26"/>
    <col min="9" max="9" width="12.75" style="26" customWidth="1"/>
    <col min="10" max="10" width="49.375" style="26" customWidth="1"/>
    <col min="11" max="16384" width="9" style="26"/>
  </cols>
  <sheetData>
    <row r="1" spans="1:8" ht="15" x14ac:dyDescent="0.25">
      <c r="A1" s="25" t="s">
        <v>167</v>
      </c>
    </row>
    <row r="3" spans="1:8" ht="15" x14ac:dyDescent="0.2">
      <c r="A3" s="27" t="s">
        <v>184</v>
      </c>
    </row>
    <row r="4" spans="1:8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8" s="18" customFormat="1" x14ac:dyDescent="0.2">
      <c r="A5" s="53">
        <v>522</v>
      </c>
      <c r="B5" s="18" t="s">
        <v>15</v>
      </c>
      <c r="C5" s="22">
        <v>2</v>
      </c>
      <c r="D5" s="19" t="s">
        <v>103</v>
      </c>
    </row>
    <row r="6" spans="1:8" s="18" customFormat="1" x14ac:dyDescent="0.2">
      <c r="A6" s="22">
        <v>980</v>
      </c>
      <c r="B6" s="18" t="s">
        <v>4</v>
      </c>
      <c r="C6" s="22">
        <v>2</v>
      </c>
      <c r="D6" s="19" t="s">
        <v>130</v>
      </c>
      <c r="F6" s="22"/>
      <c r="H6" s="22"/>
    </row>
    <row r="7" spans="1:8" s="18" customFormat="1" x14ac:dyDescent="0.2">
      <c r="A7" s="22">
        <v>703</v>
      </c>
      <c r="B7" s="18" t="s">
        <v>5</v>
      </c>
      <c r="C7" s="22">
        <v>2</v>
      </c>
      <c r="D7" s="18" t="s">
        <v>123</v>
      </c>
      <c r="F7" s="22"/>
      <c r="H7" s="22"/>
    </row>
    <row r="8" spans="1:8" s="18" customFormat="1" x14ac:dyDescent="0.2">
      <c r="A8" s="22">
        <v>719</v>
      </c>
      <c r="B8" s="18" t="s">
        <v>102</v>
      </c>
      <c r="C8" s="22">
        <v>2</v>
      </c>
      <c r="D8" s="18" t="s">
        <v>110</v>
      </c>
      <c r="F8" s="22"/>
      <c r="H8" s="22"/>
    </row>
    <row r="9" spans="1:8" s="18" customFormat="1" x14ac:dyDescent="0.2">
      <c r="A9" s="22">
        <v>707</v>
      </c>
      <c r="B9" s="18" t="s">
        <v>7</v>
      </c>
      <c r="C9" s="22">
        <v>2</v>
      </c>
      <c r="D9" s="19" t="s">
        <v>141</v>
      </c>
      <c r="F9" s="22"/>
      <c r="H9" s="22"/>
    </row>
    <row r="10" spans="1:8" s="18" customFormat="1" x14ac:dyDescent="0.2">
      <c r="A10" s="22">
        <v>728</v>
      </c>
      <c r="B10" s="18" t="s">
        <v>8</v>
      </c>
      <c r="C10" s="22">
        <v>2</v>
      </c>
      <c r="D10" s="18" t="s">
        <v>108</v>
      </c>
      <c r="H10" s="22"/>
    </row>
    <row r="11" spans="1:8" s="18" customFormat="1" x14ac:dyDescent="0.2">
      <c r="A11" s="53">
        <v>730</v>
      </c>
      <c r="B11" s="18" t="s">
        <v>9</v>
      </c>
      <c r="C11" s="22">
        <v>2</v>
      </c>
      <c r="D11" s="18" t="s">
        <v>125</v>
      </c>
      <c r="E11" s="19"/>
      <c r="F11" s="22"/>
      <c r="H11" s="22"/>
    </row>
    <row r="12" spans="1:8" s="18" customFormat="1" x14ac:dyDescent="0.2">
      <c r="A12" s="22">
        <v>731</v>
      </c>
      <c r="B12" s="18" t="s">
        <v>10</v>
      </c>
      <c r="C12" s="22">
        <v>2</v>
      </c>
      <c r="D12" s="18" t="s">
        <v>109</v>
      </c>
      <c r="F12" s="22"/>
      <c r="H12" s="22"/>
    </row>
    <row r="13" spans="1:8" s="18" customFormat="1" x14ac:dyDescent="0.2">
      <c r="A13" s="22">
        <v>751</v>
      </c>
      <c r="B13" s="18" t="s">
        <v>11</v>
      </c>
      <c r="C13" s="22">
        <v>2</v>
      </c>
      <c r="D13" s="18" t="s">
        <v>116</v>
      </c>
      <c r="F13" s="22"/>
      <c r="H13" s="22"/>
    </row>
    <row r="14" spans="1:8" s="18" customFormat="1" x14ac:dyDescent="0.2">
      <c r="A14" s="22">
        <v>802</v>
      </c>
      <c r="B14" s="18" t="s">
        <v>12</v>
      </c>
      <c r="C14" s="22">
        <v>2</v>
      </c>
      <c r="D14" s="19" t="s">
        <v>107</v>
      </c>
      <c r="F14" s="37"/>
      <c r="H14" s="22"/>
    </row>
    <row r="15" spans="1:8" s="18" customFormat="1" ht="15" thickBot="1" x14ac:dyDescent="0.25">
      <c r="A15" s="37">
        <v>915</v>
      </c>
      <c r="B15" s="10" t="s">
        <v>95</v>
      </c>
      <c r="C15" s="18">
        <v>2</v>
      </c>
      <c r="D15" s="18" t="s">
        <v>107</v>
      </c>
    </row>
    <row r="16" spans="1:8" ht="15.75" thickBot="1" x14ac:dyDescent="0.3">
      <c r="C16" s="31">
        <f>SUM(C5:C15)</f>
        <v>22</v>
      </c>
    </row>
    <row r="17" spans="1:11" ht="15" x14ac:dyDescent="0.2">
      <c r="A17" s="27" t="s">
        <v>187</v>
      </c>
      <c r="D17" s="18"/>
      <c r="E17" s="18"/>
      <c r="F17" s="18"/>
      <c r="G17" s="18"/>
    </row>
    <row r="18" spans="1:11" x14ac:dyDescent="0.2">
      <c r="A18" s="26" t="s">
        <v>0</v>
      </c>
      <c r="B18" s="26" t="s">
        <v>1</v>
      </c>
      <c r="C18" s="18" t="s">
        <v>201</v>
      </c>
      <c r="D18" s="26" t="s">
        <v>2</v>
      </c>
      <c r="E18" s="15" t="s">
        <v>3</v>
      </c>
    </row>
    <row r="19" spans="1:11" x14ac:dyDescent="0.2">
      <c r="A19" s="46">
        <v>440</v>
      </c>
      <c r="B19" s="19" t="s">
        <v>41</v>
      </c>
      <c r="C19" s="26">
        <v>2</v>
      </c>
      <c r="D19" s="26" t="s">
        <v>131</v>
      </c>
      <c r="G19" s="45"/>
      <c r="H19" s="19"/>
    </row>
    <row r="20" spans="1:11" x14ac:dyDescent="0.2">
      <c r="A20" s="45">
        <v>441</v>
      </c>
      <c r="B20" s="26" t="s">
        <v>13</v>
      </c>
      <c r="C20" s="29">
        <v>2</v>
      </c>
      <c r="D20" s="26" t="s">
        <v>115</v>
      </c>
      <c r="E20" s="15"/>
      <c r="G20" s="45"/>
      <c r="I20" s="29"/>
    </row>
    <row r="21" spans="1:11" x14ac:dyDescent="0.2">
      <c r="A21" s="46">
        <v>442</v>
      </c>
      <c r="B21" s="26" t="s">
        <v>48</v>
      </c>
      <c r="C21" s="29">
        <v>2</v>
      </c>
      <c r="D21" s="26" t="s">
        <v>132</v>
      </c>
      <c r="E21" s="15"/>
    </row>
    <row r="22" spans="1:11" x14ac:dyDescent="0.2">
      <c r="A22" s="28">
        <v>444</v>
      </c>
      <c r="B22" s="15" t="s">
        <v>42</v>
      </c>
      <c r="C22" s="29">
        <v>2</v>
      </c>
      <c r="D22" s="15" t="s">
        <v>116</v>
      </c>
      <c r="E22" s="15"/>
      <c r="G22" s="45"/>
      <c r="I22" s="29"/>
    </row>
    <row r="23" spans="1:11" x14ac:dyDescent="0.2">
      <c r="A23" s="45">
        <v>446</v>
      </c>
      <c r="B23" s="19" t="s">
        <v>149</v>
      </c>
      <c r="C23" s="29">
        <v>2</v>
      </c>
      <c r="D23" s="26" t="s">
        <v>131</v>
      </c>
      <c r="E23" s="15"/>
      <c r="F23" s="46"/>
    </row>
    <row r="24" spans="1:11" x14ac:dyDescent="0.2">
      <c r="A24" s="19" t="s">
        <v>145</v>
      </c>
      <c r="B24" s="19" t="s">
        <v>146</v>
      </c>
      <c r="C24" s="29">
        <v>2</v>
      </c>
      <c r="D24" s="26" t="s">
        <v>117</v>
      </c>
      <c r="G24" s="45"/>
      <c r="I24" s="29"/>
    </row>
    <row r="25" spans="1:11" x14ac:dyDescent="0.2">
      <c r="A25" s="18">
        <v>988</v>
      </c>
      <c r="B25" s="18" t="s">
        <v>44</v>
      </c>
      <c r="C25" s="18">
        <v>2</v>
      </c>
      <c r="D25" s="18" t="s">
        <v>107</v>
      </c>
    </row>
    <row r="26" spans="1:11" x14ac:dyDescent="0.2">
      <c r="A26" s="37">
        <v>845</v>
      </c>
      <c r="B26" s="15" t="s">
        <v>140</v>
      </c>
      <c r="C26" s="29">
        <v>2</v>
      </c>
      <c r="D26" s="26" t="s">
        <v>113</v>
      </c>
      <c r="G26" s="37"/>
      <c r="I26" s="29"/>
    </row>
    <row r="27" spans="1:11" ht="15" thickBot="1" x14ac:dyDescent="0.25">
      <c r="A27" s="37">
        <v>881</v>
      </c>
      <c r="B27" s="19" t="s">
        <v>40</v>
      </c>
      <c r="C27" s="29">
        <v>2</v>
      </c>
      <c r="D27" s="26" t="s">
        <v>166</v>
      </c>
      <c r="E27" s="15"/>
      <c r="G27" s="45"/>
      <c r="I27" s="29"/>
    </row>
    <row r="28" spans="1:11" ht="15.75" thickBot="1" x14ac:dyDescent="0.3">
      <c r="C28" s="31">
        <f>SUM(C19:C27)</f>
        <v>18</v>
      </c>
      <c r="F28" s="15"/>
      <c r="G28" s="37"/>
      <c r="H28" s="19"/>
    </row>
    <row r="29" spans="1:11" ht="15" x14ac:dyDescent="0.25">
      <c r="A29" s="25" t="s">
        <v>186</v>
      </c>
      <c r="F29" s="15"/>
      <c r="G29" s="48"/>
      <c r="H29" s="15"/>
      <c r="I29" s="28"/>
      <c r="J29" s="15"/>
    </row>
    <row r="30" spans="1:11" x14ac:dyDescent="0.2">
      <c r="A30" s="26" t="s">
        <v>0</v>
      </c>
      <c r="B30" s="26" t="s">
        <v>1</v>
      </c>
      <c r="C30" s="18" t="s">
        <v>201</v>
      </c>
      <c r="D30" s="26" t="s">
        <v>2</v>
      </c>
      <c r="E30" s="15" t="s">
        <v>3</v>
      </c>
    </row>
    <row r="31" spans="1:11" x14ac:dyDescent="0.2">
      <c r="A31" s="46">
        <v>712</v>
      </c>
      <c r="B31" s="26" t="s">
        <v>37</v>
      </c>
      <c r="C31" s="29">
        <v>2</v>
      </c>
      <c r="D31" s="47" t="s">
        <v>110</v>
      </c>
      <c r="E31" s="15"/>
      <c r="G31" s="45"/>
      <c r="I31" s="29"/>
      <c r="J31" s="15"/>
    </row>
    <row r="32" spans="1:11" x14ac:dyDescent="0.2">
      <c r="A32" s="37" t="s">
        <v>80</v>
      </c>
      <c r="B32" s="26" t="s">
        <v>49</v>
      </c>
      <c r="C32" s="29">
        <v>2</v>
      </c>
      <c r="D32" s="26" t="s">
        <v>50</v>
      </c>
      <c r="G32" s="46"/>
      <c r="K32" s="15"/>
    </row>
    <row r="33" spans="1:9" s="16" customFormat="1" x14ac:dyDescent="0.2">
      <c r="A33" s="23" t="s">
        <v>100</v>
      </c>
      <c r="B33" s="19" t="s">
        <v>101</v>
      </c>
      <c r="C33" s="21">
        <v>2</v>
      </c>
      <c r="D33" s="19" t="s">
        <v>137</v>
      </c>
    </row>
    <row r="34" spans="1:9" s="16" customFormat="1" x14ac:dyDescent="0.2">
      <c r="A34" s="15" t="s">
        <v>213</v>
      </c>
      <c r="B34" s="19" t="s">
        <v>211</v>
      </c>
      <c r="C34" s="29">
        <v>2</v>
      </c>
      <c r="D34" s="15" t="s">
        <v>212</v>
      </c>
      <c r="E34" s="15"/>
    </row>
    <row r="35" spans="1:9" ht="15" thickBot="1" x14ac:dyDescent="0.25">
      <c r="A35" s="45">
        <v>994</v>
      </c>
      <c r="B35" s="26" t="s">
        <v>16</v>
      </c>
      <c r="C35" s="29">
        <v>2</v>
      </c>
      <c r="D35" s="15" t="s">
        <v>107</v>
      </c>
      <c r="G35" s="37"/>
      <c r="I35" s="29"/>
    </row>
    <row r="36" spans="1:9" ht="15.75" thickBot="1" x14ac:dyDescent="0.3">
      <c r="C36" s="31">
        <f>SUM(C31:C35)</f>
        <v>10</v>
      </c>
      <c r="G36" s="37"/>
      <c r="I36" s="29"/>
    </row>
    <row r="37" spans="1:9" ht="15" x14ac:dyDescent="0.2">
      <c r="A37" s="27" t="s">
        <v>183</v>
      </c>
      <c r="F37" s="15"/>
      <c r="G37" s="45"/>
      <c r="I37" s="29"/>
    </row>
    <row r="38" spans="1:9" x14ac:dyDescent="0.2">
      <c r="A38" s="26" t="s">
        <v>0</v>
      </c>
      <c r="B38" s="26" t="s">
        <v>1</v>
      </c>
      <c r="C38" s="18" t="s">
        <v>201</v>
      </c>
      <c r="D38" s="26" t="s">
        <v>2</v>
      </c>
      <c r="E38" s="15" t="s">
        <v>3</v>
      </c>
    </row>
    <row r="39" spans="1:9" s="16" customFormat="1" x14ac:dyDescent="0.2">
      <c r="A39" s="15" t="s">
        <v>159</v>
      </c>
      <c r="B39" s="19" t="s">
        <v>160</v>
      </c>
      <c r="C39" s="28">
        <v>2</v>
      </c>
      <c r="D39" s="15" t="s">
        <v>161</v>
      </c>
      <c r="E39" s="15"/>
    </row>
    <row r="40" spans="1:9" s="17" customFormat="1" x14ac:dyDescent="0.2">
      <c r="A40" s="18">
        <v>747</v>
      </c>
      <c r="B40" s="18" t="s">
        <v>38</v>
      </c>
      <c r="C40" s="22">
        <v>2</v>
      </c>
      <c r="D40" s="18" t="s">
        <v>126</v>
      </c>
      <c r="E40" s="19"/>
    </row>
    <row r="41" spans="1:9" customFormat="1" x14ac:dyDescent="0.2">
      <c r="A41" s="3">
        <v>752</v>
      </c>
      <c r="B41" s="3" t="s">
        <v>39</v>
      </c>
      <c r="C41" s="3">
        <v>2</v>
      </c>
      <c r="D41" s="3" t="s">
        <v>127</v>
      </c>
      <c r="E41" s="2"/>
    </row>
    <row r="42" spans="1:9" s="16" customFormat="1" x14ac:dyDescent="0.2">
      <c r="A42" s="26"/>
      <c r="B42" s="15"/>
      <c r="C42" s="26"/>
      <c r="D42" s="15"/>
      <c r="E42" s="15"/>
    </row>
    <row r="43" spans="1:9" ht="15" x14ac:dyDescent="0.25">
      <c r="A43" s="27" t="s">
        <v>203</v>
      </c>
      <c r="B43" s="25" t="s">
        <v>147</v>
      </c>
    </row>
    <row r="49" spans="6:9" x14ac:dyDescent="0.2">
      <c r="F49" s="37"/>
    </row>
    <row r="50" spans="6:9" x14ac:dyDescent="0.2">
      <c r="F50" s="18"/>
      <c r="G50" s="18"/>
      <c r="H50" s="18"/>
      <c r="I50" s="1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rightToLeft="1" workbookViewId="0">
      <selection activeCell="F22" sqref="F22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13.875" style="26" customWidth="1"/>
    <col min="4" max="4" width="23.75" style="26" customWidth="1"/>
    <col min="5" max="5" width="20.375" style="26" bestFit="1" customWidth="1"/>
    <col min="6" max="6" width="12.25" style="26" customWidth="1"/>
    <col min="7" max="16384" width="9" style="26"/>
  </cols>
  <sheetData>
    <row r="1" spans="1:9" ht="15" x14ac:dyDescent="0.25">
      <c r="A1" s="25" t="s">
        <v>62</v>
      </c>
    </row>
    <row r="3" spans="1:9" ht="15" x14ac:dyDescent="0.2">
      <c r="A3" s="27" t="s">
        <v>180</v>
      </c>
    </row>
    <row r="4" spans="1:9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9" ht="15" x14ac:dyDescent="0.2">
      <c r="A5" s="29">
        <v>700</v>
      </c>
      <c r="B5" s="26" t="s">
        <v>4</v>
      </c>
      <c r="C5" s="29">
        <v>2</v>
      </c>
      <c r="D5" s="26" t="s">
        <v>136</v>
      </c>
      <c r="F5" s="27"/>
    </row>
    <row r="6" spans="1:9" x14ac:dyDescent="0.2">
      <c r="A6" s="29">
        <v>703</v>
      </c>
      <c r="B6" s="26" t="s">
        <v>5</v>
      </c>
      <c r="C6" s="29">
        <v>2</v>
      </c>
      <c r="D6" s="26" t="s">
        <v>110</v>
      </c>
    </row>
    <row r="7" spans="1:9" x14ac:dyDescent="0.2">
      <c r="A7" s="29">
        <v>704</v>
      </c>
      <c r="B7" s="26" t="s">
        <v>6</v>
      </c>
      <c r="C7" s="29">
        <v>2</v>
      </c>
      <c r="D7" s="26" t="s">
        <v>110</v>
      </c>
      <c r="F7" s="29"/>
      <c r="H7" s="29"/>
    </row>
    <row r="8" spans="1:9" x14ac:dyDescent="0.2">
      <c r="A8" s="29">
        <v>707</v>
      </c>
      <c r="B8" s="26" t="s">
        <v>7</v>
      </c>
      <c r="C8" s="29">
        <v>2</v>
      </c>
      <c r="D8" s="26" t="s">
        <v>111</v>
      </c>
      <c r="F8" s="29"/>
      <c r="H8" s="29"/>
    </row>
    <row r="9" spans="1:9" x14ac:dyDescent="0.2">
      <c r="A9" s="37">
        <v>713</v>
      </c>
      <c r="B9" s="26" t="s">
        <v>44</v>
      </c>
      <c r="C9" s="29">
        <v>2</v>
      </c>
      <c r="D9" s="15" t="s">
        <v>107</v>
      </c>
      <c r="F9" s="29"/>
      <c r="H9" s="29"/>
    </row>
    <row r="10" spans="1:9" x14ac:dyDescent="0.2">
      <c r="A10" s="18">
        <v>718</v>
      </c>
      <c r="B10" s="18" t="s">
        <v>36</v>
      </c>
      <c r="C10" s="18">
        <v>2</v>
      </c>
      <c r="D10" s="15" t="s">
        <v>107</v>
      </c>
      <c r="F10" s="29"/>
      <c r="H10" s="29"/>
    </row>
    <row r="11" spans="1:9" x14ac:dyDescent="0.2">
      <c r="A11" s="29">
        <v>728</v>
      </c>
      <c r="B11" s="26" t="s">
        <v>8</v>
      </c>
      <c r="C11" s="29">
        <v>2</v>
      </c>
      <c r="D11" s="26" t="s">
        <v>125</v>
      </c>
      <c r="F11" s="37"/>
      <c r="H11" s="29"/>
    </row>
    <row r="12" spans="1:9" x14ac:dyDescent="0.2">
      <c r="A12" s="29">
        <v>731</v>
      </c>
      <c r="B12" s="26" t="s">
        <v>10</v>
      </c>
      <c r="C12" s="29">
        <v>2</v>
      </c>
      <c r="D12" s="26" t="s">
        <v>109</v>
      </c>
      <c r="F12" s="18"/>
      <c r="G12" s="18"/>
      <c r="H12" s="29"/>
      <c r="I12" s="18"/>
    </row>
    <row r="13" spans="1:9" x14ac:dyDescent="0.2">
      <c r="A13" s="29">
        <v>751</v>
      </c>
      <c r="B13" s="26" t="s">
        <v>11</v>
      </c>
      <c r="C13" s="29">
        <v>2</v>
      </c>
      <c r="D13" s="26" t="s">
        <v>111</v>
      </c>
      <c r="F13" s="29"/>
      <c r="H13" s="29"/>
    </row>
    <row r="14" spans="1:9" ht="15" thickBot="1" x14ac:dyDescent="0.25">
      <c r="A14" s="29">
        <v>802</v>
      </c>
      <c r="B14" s="26" t="s">
        <v>12</v>
      </c>
      <c r="C14" s="29">
        <v>2</v>
      </c>
      <c r="D14" s="15" t="s">
        <v>107</v>
      </c>
      <c r="F14" s="29"/>
      <c r="H14" s="29"/>
    </row>
    <row r="15" spans="1:9" ht="15.75" thickBot="1" x14ac:dyDescent="0.3">
      <c r="C15" s="31">
        <f>SUM(C5:C14)</f>
        <v>20</v>
      </c>
      <c r="F15" s="29"/>
      <c r="H15" s="29"/>
    </row>
    <row r="16" spans="1:9" ht="15" x14ac:dyDescent="0.2">
      <c r="A16" s="27" t="s">
        <v>187</v>
      </c>
      <c r="D16" s="18"/>
      <c r="E16" s="18"/>
      <c r="F16" s="29"/>
      <c r="H16" s="29"/>
    </row>
    <row r="17" spans="1:9" x14ac:dyDescent="0.2">
      <c r="A17" s="26" t="s">
        <v>0</v>
      </c>
      <c r="B17" s="26" t="s">
        <v>1</v>
      </c>
      <c r="C17" s="18" t="s">
        <v>201</v>
      </c>
      <c r="D17" s="26" t="s">
        <v>2</v>
      </c>
      <c r="E17" s="15" t="s">
        <v>3</v>
      </c>
      <c r="H17" s="29"/>
    </row>
    <row r="18" spans="1:9" ht="15" x14ac:dyDescent="0.2">
      <c r="A18" s="46">
        <v>440</v>
      </c>
      <c r="B18" s="19" t="s">
        <v>41</v>
      </c>
      <c r="C18" s="26">
        <v>2</v>
      </c>
      <c r="D18" s="26" t="s">
        <v>131</v>
      </c>
      <c r="F18" s="27"/>
      <c r="H18" s="29"/>
      <c r="I18" s="18"/>
    </row>
    <row r="19" spans="1:9" x14ac:dyDescent="0.2">
      <c r="A19" s="45">
        <v>441</v>
      </c>
      <c r="B19" s="26" t="s">
        <v>13</v>
      </c>
      <c r="C19" s="29">
        <v>2</v>
      </c>
      <c r="D19" s="26" t="s">
        <v>115</v>
      </c>
      <c r="E19" s="15"/>
      <c r="H19" s="29"/>
    </row>
    <row r="20" spans="1:9" x14ac:dyDescent="0.2">
      <c r="A20" s="45">
        <v>442</v>
      </c>
      <c r="B20" s="26" t="s">
        <v>48</v>
      </c>
      <c r="C20" s="29">
        <v>2</v>
      </c>
      <c r="D20" s="26" t="s">
        <v>135</v>
      </c>
      <c r="E20" s="15"/>
      <c r="F20" s="46"/>
    </row>
    <row r="21" spans="1:9" x14ac:dyDescent="0.2">
      <c r="A21" s="28">
        <v>444</v>
      </c>
      <c r="B21" s="15" t="s">
        <v>42</v>
      </c>
      <c r="C21" s="28">
        <v>2</v>
      </c>
      <c r="D21" s="15" t="s">
        <v>124</v>
      </c>
      <c r="E21" s="15"/>
      <c r="F21" s="45"/>
      <c r="G21" s="19"/>
      <c r="H21" s="29"/>
    </row>
    <row r="22" spans="1:9" x14ac:dyDescent="0.2">
      <c r="A22" s="45">
        <v>446</v>
      </c>
      <c r="B22" s="19" t="s">
        <v>149</v>
      </c>
      <c r="C22" s="29">
        <v>2</v>
      </c>
      <c r="D22" s="26" t="s">
        <v>131</v>
      </c>
      <c r="E22" s="15"/>
      <c r="F22" s="46"/>
    </row>
    <row r="23" spans="1:9" x14ac:dyDescent="0.2">
      <c r="A23" s="19" t="s">
        <v>145</v>
      </c>
      <c r="B23" s="19" t="s">
        <v>146</v>
      </c>
      <c r="C23" s="26">
        <v>2</v>
      </c>
      <c r="D23" s="26" t="s">
        <v>134</v>
      </c>
      <c r="H23" s="29"/>
    </row>
    <row r="24" spans="1:9" x14ac:dyDescent="0.2">
      <c r="A24" s="45">
        <v>522</v>
      </c>
      <c r="B24" s="26" t="s">
        <v>15</v>
      </c>
      <c r="C24" s="29">
        <v>2</v>
      </c>
      <c r="D24" s="15" t="s">
        <v>131</v>
      </c>
      <c r="F24" s="28"/>
      <c r="G24" s="15"/>
      <c r="H24" s="29"/>
      <c r="I24" s="15"/>
    </row>
    <row r="25" spans="1:9" x14ac:dyDescent="0.2">
      <c r="A25" s="45">
        <v>730</v>
      </c>
      <c r="B25" s="26" t="s">
        <v>9</v>
      </c>
      <c r="C25" s="29">
        <v>2</v>
      </c>
      <c r="D25" s="26" t="s">
        <v>125</v>
      </c>
      <c r="E25" s="15"/>
      <c r="F25" s="46"/>
      <c r="H25" s="29"/>
      <c r="I25" s="47"/>
    </row>
    <row r="26" spans="1:9" ht="15.75" thickBot="1" x14ac:dyDescent="0.3">
      <c r="A26" s="37">
        <v>845</v>
      </c>
      <c r="B26" s="15" t="s">
        <v>140</v>
      </c>
      <c r="C26" s="29">
        <v>2</v>
      </c>
      <c r="D26" s="26" t="s">
        <v>141</v>
      </c>
      <c r="F26" s="25"/>
    </row>
    <row r="27" spans="1:9" ht="15.75" thickBot="1" x14ac:dyDescent="0.3">
      <c r="C27" s="31">
        <f>SUM(C18:C26)</f>
        <v>18</v>
      </c>
      <c r="F27" s="28"/>
      <c r="G27" s="15"/>
      <c r="H27" s="29"/>
      <c r="I27" s="15"/>
    </row>
    <row r="28" spans="1:9" ht="15" x14ac:dyDescent="0.25">
      <c r="A28" s="25" t="s">
        <v>188</v>
      </c>
      <c r="F28" s="37"/>
      <c r="G28" s="19"/>
      <c r="H28" s="29"/>
    </row>
    <row r="29" spans="1:9" x14ac:dyDescent="0.2">
      <c r="A29" s="26" t="s">
        <v>0</v>
      </c>
      <c r="B29" s="26" t="s">
        <v>1</v>
      </c>
      <c r="C29" s="18" t="s">
        <v>201</v>
      </c>
      <c r="D29" s="26" t="s">
        <v>2</v>
      </c>
      <c r="E29" s="15" t="s">
        <v>3</v>
      </c>
      <c r="F29" s="48"/>
      <c r="G29" s="15"/>
      <c r="H29" s="29"/>
      <c r="I29" s="15"/>
    </row>
    <row r="30" spans="1:9" x14ac:dyDescent="0.2">
      <c r="A30" s="46">
        <v>712</v>
      </c>
      <c r="B30" s="26" t="s">
        <v>37</v>
      </c>
      <c r="C30" s="26">
        <v>2</v>
      </c>
      <c r="D30" s="47" t="s">
        <v>110</v>
      </c>
      <c r="E30" s="15"/>
      <c r="F30" s="45"/>
      <c r="H30" s="29"/>
      <c r="I30" s="15"/>
    </row>
    <row r="31" spans="1:9" s="16" customFormat="1" x14ac:dyDescent="0.2">
      <c r="A31" s="23" t="s">
        <v>100</v>
      </c>
      <c r="B31" s="19" t="s">
        <v>101</v>
      </c>
      <c r="C31" s="21">
        <v>2</v>
      </c>
      <c r="D31" s="19" t="s">
        <v>137</v>
      </c>
    </row>
    <row r="32" spans="1:9" x14ac:dyDescent="0.2">
      <c r="A32" s="37">
        <v>989</v>
      </c>
      <c r="B32" s="10" t="s">
        <v>209</v>
      </c>
      <c r="C32" s="26">
        <v>2</v>
      </c>
      <c r="D32" s="26" t="s">
        <v>116</v>
      </c>
    </row>
    <row r="33" spans="1:9" ht="15" thickBot="1" x14ac:dyDescent="0.25">
      <c r="A33" s="45">
        <v>994</v>
      </c>
      <c r="B33" s="26" t="s">
        <v>16</v>
      </c>
      <c r="C33" s="29">
        <v>2</v>
      </c>
      <c r="D33" s="15" t="s">
        <v>107</v>
      </c>
      <c r="F33" s="45"/>
      <c r="H33" s="29"/>
    </row>
    <row r="34" spans="1:9" ht="15.75" thickBot="1" x14ac:dyDescent="0.3">
      <c r="C34" s="31">
        <f>SUM(C30:C33)</f>
        <v>8</v>
      </c>
      <c r="F34" s="37"/>
      <c r="H34" s="29"/>
    </row>
    <row r="35" spans="1:9" ht="15" x14ac:dyDescent="0.2">
      <c r="A35" s="27" t="s">
        <v>183</v>
      </c>
      <c r="F35" s="37"/>
      <c r="H35" s="29"/>
    </row>
    <row r="36" spans="1:9" x14ac:dyDescent="0.2">
      <c r="A36" s="26" t="s">
        <v>0</v>
      </c>
      <c r="B36" s="26" t="s">
        <v>1</v>
      </c>
      <c r="C36" s="18" t="s">
        <v>201</v>
      </c>
      <c r="D36" s="26" t="s">
        <v>2</v>
      </c>
      <c r="E36" s="15" t="s">
        <v>3</v>
      </c>
      <c r="F36" s="37"/>
      <c r="H36" s="29"/>
    </row>
    <row r="37" spans="1:9" s="16" customFormat="1" x14ac:dyDescent="0.2">
      <c r="A37" s="15" t="s">
        <v>159</v>
      </c>
      <c r="B37" s="19" t="s">
        <v>160</v>
      </c>
      <c r="C37" s="28">
        <v>2</v>
      </c>
      <c r="D37" s="15" t="s">
        <v>161</v>
      </c>
      <c r="E37" s="15"/>
    </row>
    <row r="38" spans="1:9" s="17" customFormat="1" x14ac:dyDescent="0.2">
      <c r="A38" s="18">
        <v>747</v>
      </c>
      <c r="B38" s="18" t="s">
        <v>38</v>
      </c>
      <c r="C38" s="22">
        <v>2</v>
      </c>
      <c r="D38" s="18" t="s">
        <v>126</v>
      </c>
      <c r="E38" s="19"/>
    </row>
    <row r="39" spans="1:9" customFormat="1" x14ac:dyDescent="0.2">
      <c r="A39" s="3">
        <v>752</v>
      </c>
      <c r="B39" s="3" t="s">
        <v>39</v>
      </c>
      <c r="C39" s="3">
        <v>2</v>
      </c>
      <c r="D39" s="3" t="s">
        <v>127</v>
      </c>
      <c r="E39" s="2"/>
    </row>
    <row r="40" spans="1:9" s="16" customFormat="1" x14ac:dyDescent="0.2">
      <c r="A40" s="26"/>
      <c r="B40" s="15"/>
      <c r="C40" s="26"/>
      <c r="D40" s="15"/>
      <c r="E40" s="15"/>
    </row>
    <row r="41" spans="1:9" ht="15" x14ac:dyDescent="0.25">
      <c r="A41" s="27" t="s">
        <v>204</v>
      </c>
      <c r="B41" s="25" t="s">
        <v>147</v>
      </c>
      <c r="F41" s="30"/>
      <c r="G41" s="10"/>
      <c r="H41" s="30"/>
      <c r="I41" s="10"/>
    </row>
    <row r="42" spans="1:9" x14ac:dyDescent="0.2">
      <c r="F42" s="29"/>
      <c r="H42" s="29"/>
    </row>
    <row r="43" spans="1:9" x14ac:dyDescent="0.2">
      <c r="H43" s="29"/>
    </row>
    <row r="45" spans="1:9" x14ac:dyDescent="0.2">
      <c r="F45" s="17"/>
      <c r="G45" s="10"/>
      <c r="H45" s="10"/>
      <c r="I45" s="10"/>
    </row>
    <row r="46" spans="1:9" ht="15" x14ac:dyDescent="0.25">
      <c r="F46" s="27"/>
      <c r="G46" s="25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rightToLeft="1" topLeftCell="A25" workbookViewId="0">
      <selection activeCell="F23" sqref="F23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13.875" style="26" customWidth="1"/>
    <col min="4" max="4" width="23.75" style="26" customWidth="1"/>
    <col min="5" max="5" width="20.375" style="26" bestFit="1" customWidth="1"/>
    <col min="6" max="6" width="12.25" style="26" customWidth="1"/>
    <col min="7" max="8" width="9" style="26"/>
    <col min="9" max="9" width="12.75" style="26" customWidth="1"/>
    <col min="10" max="10" width="49.375" style="26" customWidth="1"/>
    <col min="11" max="16384" width="9" style="26"/>
  </cols>
  <sheetData>
    <row r="1" spans="1:10" ht="15" x14ac:dyDescent="0.25">
      <c r="A1" s="25" t="s">
        <v>59</v>
      </c>
    </row>
    <row r="3" spans="1:10" ht="15" x14ac:dyDescent="0.2">
      <c r="A3" s="27" t="s">
        <v>189</v>
      </c>
    </row>
    <row r="4" spans="1:10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10" x14ac:dyDescent="0.2">
      <c r="A5" s="45">
        <v>522</v>
      </c>
      <c r="B5" s="26" t="s">
        <v>15</v>
      </c>
      <c r="C5" s="29">
        <v>2</v>
      </c>
      <c r="D5" s="15" t="s">
        <v>131</v>
      </c>
      <c r="F5" s="45"/>
      <c r="H5" s="29"/>
      <c r="I5" s="15"/>
    </row>
    <row r="6" spans="1:10" x14ac:dyDescent="0.2">
      <c r="A6" s="29">
        <v>700</v>
      </c>
      <c r="B6" s="26" t="s">
        <v>4</v>
      </c>
      <c r="C6" s="29">
        <v>2</v>
      </c>
      <c r="D6" s="19" t="s">
        <v>142</v>
      </c>
      <c r="F6" s="29"/>
      <c r="H6" s="29"/>
    </row>
    <row r="7" spans="1:10" x14ac:dyDescent="0.2">
      <c r="A7" s="29">
        <v>703</v>
      </c>
      <c r="B7" s="26" t="s">
        <v>5</v>
      </c>
      <c r="C7" s="29">
        <v>2</v>
      </c>
      <c r="D7" s="26" t="s">
        <v>110</v>
      </c>
      <c r="F7" s="29"/>
      <c r="H7" s="29"/>
    </row>
    <row r="8" spans="1:10" x14ac:dyDescent="0.2">
      <c r="A8" s="29">
        <v>707</v>
      </c>
      <c r="B8" s="26" t="s">
        <v>7</v>
      </c>
      <c r="C8" s="29">
        <v>2</v>
      </c>
      <c r="D8" s="26" t="s">
        <v>111</v>
      </c>
      <c r="F8" s="29"/>
      <c r="H8" s="29"/>
    </row>
    <row r="9" spans="1:10" x14ac:dyDescent="0.2">
      <c r="A9" s="22">
        <v>719</v>
      </c>
      <c r="B9" s="18" t="s">
        <v>102</v>
      </c>
      <c r="C9" s="22">
        <v>2</v>
      </c>
      <c r="D9" s="18" t="s">
        <v>110</v>
      </c>
      <c r="F9" s="22"/>
      <c r="G9" s="18"/>
      <c r="H9" s="22"/>
      <c r="I9" s="18"/>
    </row>
    <row r="10" spans="1:10" x14ac:dyDescent="0.2">
      <c r="A10" s="29">
        <v>728</v>
      </c>
      <c r="B10" s="26" t="s">
        <v>8</v>
      </c>
      <c r="C10" s="29">
        <v>2</v>
      </c>
      <c r="D10" s="26" t="s">
        <v>125</v>
      </c>
      <c r="F10" s="29"/>
      <c r="H10" s="29"/>
    </row>
    <row r="11" spans="1:10" x14ac:dyDescent="0.2">
      <c r="A11" s="45">
        <v>730</v>
      </c>
      <c r="B11" s="26" t="s">
        <v>9</v>
      </c>
      <c r="C11" s="29">
        <v>2</v>
      </c>
      <c r="D11" s="26" t="s">
        <v>125</v>
      </c>
      <c r="E11" s="15"/>
      <c r="F11" s="45"/>
      <c r="H11" s="29"/>
      <c r="J11" s="15"/>
    </row>
    <row r="12" spans="1:10" x14ac:dyDescent="0.2">
      <c r="A12" s="29">
        <v>731</v>
      </c>
      <c r="B12" s="26" t="s">
        <v>10</v>
      </c>
      <c r="C12" s="29">
        <v>2</v>
      </c>
      <c r="D12" s="26" t="s">
        <v>109</v>
      </c>
      <c r="F12" s="29"/>
      <c r="H12" s="29"/>
    </row>
    <row r="13" spans="1:10" x14ac:dyDescent="0.2">
      <c r="A13" s="29">
        <v>751</v>
      </c>
      <c r="B13" s="26" t="s">
        <v>11</v>
      </c>
      <c r="C13" s="29">
        <v>2</v>
      </c>
      <c r="D13" s="26" t="s">
        <v>111</v>
      </c>
      <c r="F13" s="29"/>
      <c r="H13" s="29"/>
    </row>
    <row r="14" spans="1:10" x14ac:dyDescent="0.2">
      <c r="A14" s="29">
        <v>802</v>
      </c>
      <c r="B14" s="26" t="s">
        <v>12</v>
      </c>
      <c r="C14" s="18">
        <v>2</v>
      </c>
      <c r="D14" s="18" t="s">
        <v>107</v>
      </c>
    </row>
    <row r="15" spans="1:10" ht="15" thickBot="1" x14ac:dyDescent="0.25">
      <c r="A15" s="37">
        <v>915</v>
      </c>
      <c r="B15" s="10" t="s">
        <v>95</v>
      </c>
      <c r="C15" s="26">
        <v>2</v>
      </c>
      <c r="D15" s="18" t="s">
        <v>107</v>
      </c>
    </row>
    <row r="16" spans="1:10" ht="15.75" thickBot="1" x14ac:dyDescent="0.3">
      <c r="C16" s="31">
        <f>SUM(C5:C15)</f>
        <v>22</v>
      </c>
      <c r="H16" s="29"/>
    </row>
    <row r="17" spans="1:10" ht="15" x14ac:dyDescent="0.2">
      <c r="A17" s="27" t="s">
        <v>190</v>
      </c>
      <c r="D17" s="18"/>
      <c r="E17" s="18"/>
      <c r="F17" s="27"/>
      <c r="H17" s="29"/>
      <c r="I17" s="18"/>
      <c r="J17" s="18"/>
    </row>
    <row r="18" spans="1:10" x14ac:dyDescent="0.2">
      <c r="A18" s="26" t="s">
        <v>0</v>
      </c>
      <c r="B18" s="26" t="s">
        <v>1</v>
      </c>
      <c r="C18" s="18" t="s">
        <v>201</v>
      </c>
      <c r="D18" s="26" t="s">
        <v>2</v>
      </c>
      <c r="E18" s="15" t="s">
        <v>3</v>
      </c>
      <c r="H18" s="29"/>
      <c r="J18" s="15"/>
    </row>
    <row r="19" spans="1:10" x14ac:dyDescent="0.2">
      <c r="A19" s="46">
        <v>440</v>
      </c>
      <c r="B19" s="19" t="s">
        <v>41</v>
      </c>
      <c r="C19" s="26">
        <v>2</v>
      </c>
      <c r="D19" s="26" t="s">
        <v>131</v>
      </c>
      <c r="F19" s="46"/>
      <c r="G19" s="19"/>
      <c r="H19" s="29"/>
    </row>
    <row r="20" spans="1:10" x14ac:dyDescent="0.2">
      <c r="A20" s="45">
        <v>441</v>
      </c>
      <c r="B20" s="26" t="s">
        <v>13</v>
      </c>
      <c r="C20" s="29">
        <v>2</v>
      </c>
      <c r="D20" s="26" t="s">
        <v>115</v>
      </c>
      <c r="E20" s="15"/>
      <c r="F20" s="45"/>
      <c r="H20" s="29"/>
      <c r="J20" s="15"/>
    </row>
    <row r="21" spans="1:10" x14ac:dyDescent="0.2">
      <c r="A21" s="46">
        <v>442</v>
      </c>
      <c r="B21" s="26" t="s">
        <v>48</v>
      </c>
      <c r="C21" s="29">
        <v>2</v>
      </c>
      <c r="D21" s="26" t="s">
        <v>135</v>
      </c>
      <c r="E21" s="15"/>
      <c r="F21" s="46"/>
      <c r="H21" s="29"/>
      <c r="J21" s="15"/>
    </row>
    <row r="22" spans="1:10" x14ac:dyDescent="0.2">
      <c r="A22" s="28">
        <v>444</v>
      </c>
      <c r="B22" s="15" t="s">
        <v>42</v>
      </c>
      <c r="C22" s="29">
        <v>2</v>
      </c>
      <c r="D22" s="15" t="s">
        <v>124</v>
      </c>
      <c r="E22" s="15"/>
      <c r="F22" s="28"/>
      <c r="G22" s="15"/>
      <c r="H22" s="29"/>
      <c r="I22" s="15"/>
      <c r="J22" s="15"/>
    </row>
    <row r="23" spans="1:10" x14ac:dyDescent="0.2">
      <c r="A23" s="45">
        <v>446</v>
      </c>
      <c r="B23" s="19" t="s">
        <v>149</v>
      </c>
      <c r="C23" s="29">
        <v>2</v>
      </c>
      <c r="D23" s="26" t="s">
        <v>131</v>
      </c>
      <c r="E23" s="15"/>
      <c r="F23" s="46"/>
    </row>
    <row r="24" spans="1:10" x14ac:dyDescent="0.2">
      <c r="A24" s="19" t="s">
        <v>145</v>
      </c>
      <c r="B24" s="19" t="s">
        <v>146</v>
      </c>
      <c r="C24" s="29">
        <v>2</v>
      </c>
      <c r="D24" s="26" t="s">
        <v>134</v>
      </c>
      <c r="F24" s="45"/>
      <c r="H24" s="29"/>
    </row>
    <row r="25" spans="1:10" x14ac:dyDescent="0.2">
      <c r="A25" s="37">
        <v>988</v>
      </c>
      <c r="B25" s="26" t="s">
        <v>44</v>
      </c>
      <c r="C25" s="29">
        <v>2</v>
      </c>
      <c r="D25" s="15" t="s">
        <v>107</v>
      </c>
      <c r="F25" s="37"/>
      <c r="H25" s="29"/>
    </row>
    <row r="26" spans="1:10" ht="15" thickBot="1" x14ac:dyDescent="0.25">
      <c r="A26" s="37">
        <v>845</v>
      </c>
      <c r="B26" s="26" t="s">
        <v>17</v>
      </c>
      <c r="C26" s="29">
        <v>2</v>
      </c>
      <c r="D26" s="26" t="s">
        <v>113</v>
      </c>
      <c r="F26" s="37"/>
      <c r="H26" s="29"/>
    </row>
    <row r="27" spans="1:10" ht="15.75" thickBot="1" x14ac:dyDescent="0.3">
      <c r="C27" s="31">
        <f>SUM(C19:C26)</f>
        <v>16</v>
      </c>
      <c r="H27" s="29"/>
    </row>
    <row r="28" spans="1:10" ht="15" x14ac:dyDescent="0.25">
      <c r="A28" s="25" t="s">
        <v>188</v>
      </c>
      <c r="F28" s="25"/>
      <c r="H28" s="29"/>
    </row>
    <row r="29" spans="1:10" x14ac:dyDescent="0.2">
      <c r="A29" s="26" t="s">
        <v>0</v>
      </c>
      <c r="B29" s="26" t="s">
        <v>1</v>
      </c>
      <c r="C29" s="18" t="s">
        <v>201</v>
      </c>
      <c r="D29" s="26" t="s">
        <v>2</v>
      </c>
      <c r="E29" s="15" t="s">
        <v>3</v>
      </c>
      <c r="H29" s="29"/>
      <c r="J29" s="15"/>
    </row>
    <row r="30" spans="1:10" x14ac:dyDescent="0.2">
      <c r="A30" s="46">
        <v>712</v>
      </c>
      <c r="B30" s="26" t="s">
        <v>37</v>
      </c>
      <c r="C30" s="26">
        <v>2</v>
      </c>
      <c r="D30" s="47" t="s">
        <v>110</v>
      </c>
      <c r="E30" s="15"/>
      <c r="F30" s="45"/>
      <c r="H30" s="29"/>
      <c r="I30" s="15"/>
    </row>
    <row r="31" spans="1:10" s="16" customFormat="1" x14ac:dyDescent="0.2">
      <c r="A31" s="23" t="s">
        <v>100</v>
      </c>
      <c r="B31" s="19" t="s">
        <v>101</v>
      </c>
      <c r="C31" s="21">
        <v>2</v>
      </c>
      <c r="D31" s="19" t="s">
        <v>137</v>
      </c>
    </row>
    <row r="32" spans="1:10" s="16" customFormat="1" x14ac:dyDescent="0.2">
      <c r="A32" s="15" t="s">
        <v>213</v>
      </c>
      <c r="B32" s="19" t="s">
        <v>211</v>
      </c>
      <c r="C32" s="29">
        <v>2</v>
      </c>
      <c r="D32" s="15" t="s">
        <v>212</v>
      </c>
      <c r="E32" s="15"/>
    </row>
    <row r="33" spans="1:10" ht="15" thickBot="1" x14ac:dyDescent="0.25">
      <c r="A33" s="45">
        <v>994</v>
      </c>
      <c r="B33" s="26" t="s">
        <v>16</v>
      </c>
      <c r="C33" s="29">
        <v>2</v>
      </c>
      <c r="D33" s="15" t="s">
        <v>107</v>
      </c>
      <c r="F33" s="45"/>
      <c r="H33" s="29"/>
    </row>
    <row r="34" spans="1:10" ht="15.75" thickBot="1" x14ac:dyDescent="0.3">
      <c r="C34" s="31">
        <f>SUM(C30:C33)</f>
        <v>8</v>
      </c>
      <c r="F34" s="48"/>
      <c r="G34" s="19"/>
      <c r="H34" s="28"/>
      <c r="I34" s="15"/>
      <c r="J34" s="15"/>
    </row>
    <row r="35" spans="1:10" ht="15" x14ac:dyDescent="0.2">
      <c r="A35" s="27" t="s">
        <v>183</v>
      </c>
      <c r="F35" s="45"/>
      <c r="H35" s="29"/>
    </row>
    <row r="36" spans="1:10" x14ac:dyDescent="0.2">
      <c r="A36" s="26" t="s">
        <v>0</v>
      </c>
      <c r="B36" s="26" t="s">
        <v>1</v>
      </c>
      <c r="C36" s="18" t="s">
        <v>201</v>
      </c>
      <c r="D36" s="26" t="s">
        <v>2</v>
      </c>
      <c r="E36" s="15" t="s">
        <v>3</v>
      </c>
    </row>
    <row r="37" spans="1:10" s="16" customFormat="1" x14ac:dyDescent="0.2">
      <c r="A37" s="15" t="s">
        <v>159</v>
      </c>
      <c r="B37" s="19" t="s">
        <v>160</v>
      </c>
      <c r="C37" s="28">
        <v>2</v>
      </c>
      <c r="D37" s="15" t="s">
        <v>161</v>
      </c>
      <c r="E37" s="15"/>
    </row>
    <row r="38" spans="1:10" s="17" customFormat="1" x14ac:dyDescent="0.2">
      <c r="A38" s="18">
        <v>747</v>
      </c>
      <c r="B38" s="18" t="s">
        <v>38</v>
      </c>
      <c r="C38" s="22">
        <v>2</v>
      </c>
      <c r="D38" s="18" t="s">
        <v>126</v>
      </c>
      <c r="E38" s="19"/>
    </row>
    <row r="39" spans="1:10" customFormat="1" x14ac:dyDescent="0.2">
      <c r="A39" s="3">
        <v>752</v>
      </c>
      <c r="B39" s="3" t="s">
        <v>39</v>
      </c>
      <c r="C39" s="3">
        <v>2</v>
      </c>
      <c r="D39" s="3" t="s">
        <v>127</v>
      </c>
      <c r="E39" s="2"/>
    </row>
    <row r="40" spans="1:10" s="16" customFormat="1" x14ac:dyDescent="0.2">
      <c r="A40" s="26"/>
      <c r="B40" s="15"/>
      <c r="C40" s="26"/>
      <c r="D40" s="15"/>
      <c r="E40" s="15"/>
    </row>
    <row r="41" spans="1:10" ht="15" x14ac:dyDescent="0.25">
      <c r="A41" s="27" t="s">
        <v>204</v>
      </c>
      <c r="B41" s="25" t="s">
        <v>147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rightToLeft="1" topLeftCell="A7" workbookViewId="0">
      <selection activeCell="F23" sqref="F23"/>
    </sheetView>
  </sheetViews>
  <sheetFormatPr defaultColWidth="9" defaultRowHeight="14.25" x14ac:dyDescent="0.2"/>
  <cols>
    <col min="1" max="1" width="13" style="26" customWidth="1"/>
    <col min="2" max="2" width="36.25" style="26" customWidth="1"/>
    <col min="3" max="3" width="13.875" style="26" customWidth="1"/>
    <col min="4" max="4" width="23.75" style="26" customWidth="1"/>
    <col min="5" max="5" width="20.375" style="26" bestFit="1" customWidth="1"/>
    <col min="6" max="6" width="12.25" style="26" customWidth="1"/>
    <col min="7" max="8" width="9" style="26"/>
    <col min="9" max="9" width="12.75" style="26" customWidth="1"/>
    <col min="10" max="10" width="49.375" style="26" customWidth="1"/>
    <col min="11" max="16384" width="9" style="26"/>
  </cols>
  <sheetData>
    <row r="1" spans="1:10" ht="15" x14ac:dyDescent="0.25">
      <c r="A1" s="25" t="s">
        <v>168</v>
      </c>
    </row>
    <row r="3" spans="1:10" ht="15" x14ac:dyDescent="0.2">
      <c r="A3" s="27" t="s">
        <v>189</v>
      </c>
    </row>
    <row r="4" spans="1:10" x14ac:dyDescent="0.2">
      <c r="A4" s="26" t="s">
        <v>0</v>
      </c>
      <c r="B4" s="26" t="s">
        <v>1</v>
      </c>
      <c r="C4" s="18" t="s">
        <v>201</v>
      </c>
      <c r="D4" s="26" t="s">
        <v>2</v>
      </c>
      <c r="E4" s="26" t="s">
        <v>3</v>
      </c>
    </row>
    <row r="5" spans="1:10" x14ac:dyDescent="0.2">
      <c r="A5" s="45">
        <v>522</v>
      </c>
      <c r="B5" s="26" t="s">
        <v>15</v>
      </c>
      <c r="C5" s="29">
        <v>2</v>
      </c>
      <c r="D5" s="15" t="s">
        <v>131</v>
      </c>
      <c r="F5" s="45"/>
      <c r="H5" s="29"/>
      <c r="I5" s="15"/>
    </row>
    <row r="6" spans="1:10" x14ac:dyDescent="0.2">
      <c r="A6" s="29">
        <v>700</v>
      </c>
      <c r="B6" s="26" t="s">
        <v>4</v>
      </c>
      <c r="C6" s="29">
        <v>2</v>
      </c>
      <c r="D6" s="19" t="s">
        <v>130</v>
      </c>
      <c r="F6" s="29"/>
      <c r="H6" s="29"/>
    </row>
    <row r="7" spans="1:10" x14ac:dyDescent="0.2">
      <c r="A7" s="29">
        <v>703</v>
      </c>
      <c r="B7" s="26" t="s">
        <v>5</v>
      </c>
      <c r="C7" s="29">
        <v>2</v>
      </c>
      <c r="D7" s="26" t="s">
        <v>110</v>
      </c>
      <c r="F7" s="29"/>
      <c r="H7" s="29"/>
    </row>
    <row r="8" spans="1:10" x14ac:dyDescent="0.2">
      <c r="A8" s="22">
        <v>719</v>
      </c>
      <c r="B8" s="18" t="s">
        <v>102</v>
      </c>
      <c r="C8" s="22">
        <v>2</v>
      </c>
      <c r="D8" s="18" t="s">
        <v>110</v>
      </c>
      <c r="F8" s="29"/>
      <c r="H8" s="29"/>
    </row>
    <row r="9" spans="1:10" x14ac:dyDescent="0.2">
      <c r="A9" s="29">
        <v>707</v>
      </c>
      <c r="B9" s="26" t="s">
        <v>7</v>
      </c>
      <c r="C9" s="29">
        <v>2</v>
      </c>
      <c r="D9" s="19" t="s">
        <v>141</v>
      </c>
      <c r="F9" s="29"/>
      <c r="H9" s="29"/>
    </row>
    <row r="10" spans="1:10" x14ac:dyDescent="0.2">
      <c r="A10" s="29">
        <v>728</v>
      </c>
      <c r="B10" s="26" t="s">
        <v>8</v>
      </c>
      <c r="C10" s="29">
        <v>2</v>
      </c>
      <c r="D10" s="26" t="s">
        <v>125</v>
      </c>
      <c r="F10" s="29"/>
      <c r="H10" s="29"/>
    </row>
    <row r="11" spans="1:10" x14ac:dyDescent="0.2">
      <c r="A11" s="45">
        <v>730</v>
      </c>
      <c r="B11" s="26" t="s">
        <v>9</v>
      </c>
      <c r="C11" s="29">
        <v>2</v>
      </c>
      <c r="D11" s="26" t="s">
        <v>125</v>
      </c>
      <c r="E11" s="15"/>
      <c r="F11" s="45"/>
      <c r="H11" s="29"/>
      <c r="J11" s="15"/>
    </row>
    <row r="12" spans="1:10" x14ac:dyDescent="0.2">
      <c r="A12" s="29">
        <v>731</v>
      </c>
      <c r="B12" s="26" t="s">
        <v>10</v>
      </c>
      <c r="C12" s="29">
        <v>2</v>
      </c>
      <c r="D12" s="26" t="s">
        <v>109</v>
      </c>
      <c r="F12" s="29"/>
      <c r="H12" s="29"/>
    </row>
    <row r="13" spans="1:10" x14ac:dyDescent="0.2">
      <c r="A13" s="29">
        <v>751</v>
      </c>
      <c r="B13" s="26" t="s">
        <v>11</v>
      </c>
      <c r="C13" s="29">
        <v>2</v>
      </c>
      <c r="D13" s="26" t="s">
        <v>116</v>
      </c>
      <c r="F13" s="29"/>
      <c r="H13" s="29"/>
    </row>
    <row r="14" spans="1:10" x14ac:dyDescent="0.2">
      <c r="A14" s="29">
        <v>802</v>
      </c>
      <c r="B14" s="26" t="s">
        <v>12</v>
      </c>
      <c r="C14" s="18">
        <v>2</v>
      </c>
      <c r="D14" s="18" t="s">
        <v>107</v>
      </c>
    </row>
    <row r="15" spans="1:10" ht="15" thickBot="1" x14ac:dyDescent="0.25">
      <c r="A15" s="37">
        <v>915</v>
      </c>
      <c r="B15" s="10" t="s">
        <v>95</v>
      </c>
      <c r="C15" s="26">
        <v>2</v>
      </c>
      <c r="D15" s="18" t="s">
        <v>107</v>
      </c>
    </row>
    <row r="16" spans="1:10" ht="15.75" thickBot="1" x14ac:dyDescent="0.3">
      <c r="C16" s="31">
        <f>SUM(C5:C15)</f>
        <v>22</v>
      </c>
      <c r="H16" s="29"/>
    </row>
    <row r="17" spans="1:10" ht="15" x14ac:dyDescent="0.2">
      <c r="A17" s="27" t="s">
        <v>190</v>
      </c>
      <c r="D17" s="18"/>
      <c r="E17" s="18"/>
      <c r="F17" s="27"/>
      <c r="H17" s="29"/>
      <c r="I17" s="18"/>
      <c r="J17" s="18"/>
    </row>
    <row r="18" spans="1:10" x14ac:dyDescent="0.2">
      <c r="A18" s="26" t="s">
        <v>0</v>
      </c>
      <c r="B18" s="26" t="s">
        <v>1</v>
      </c>
      <c r="C18" s="18" t="s">
        <v>201</v>
      </c>
      <c r="D18" s="26" t="s">
        <v>2</v>
      </c>
      <c r="E18" s="15" t="s">
        <v>3</v>
      </c>
      <c r="H18" s="29"/>
      <c r="J18" s="15"/>
    </row>
    <row r="19" spans="1:10" x14ac:dyDescent="0.2">
      <c r="A19" s="46">
        <v>440</v>
      </c>
      <c r="B19" s="19" t="s">
        <v>41</v>
      </c>
      <c r="C19" s="26">
        <v>2</v>
      </c>
      <c r="D19" s="26" t="s">
        <v>131</v>
      </c>
      <c r="F19" s="46"/>
      <c r="G19" s="19"/>
      <c r="H19" s="29"/>
    </row>
    <row r="20" spans="1:10" x14ac:dyDescent="0.2">
      <c r="A20" s="45">
        <v>441</v>
      </c>
      <c r="B20" s="26" t="s">
        <v>13</v>
      </c>
      <c r="C20" s="29">
        <v>2</v>
      </c>
      <c r="D20" s="26" t="s">
        <v>115</v>
      </c>
      <c r="E20" s="15"/>
      <c r="F20" s="45"/>
      <c r="H20" s="29"/>
      <c r="J20" s="15"/>
    </row>
    <row r="21" spans="1:10" x14ac:dyDescent="0.2">
      <c r="A21" s="46">
        <v>442</v>
      </c>
      <c r="B21" s="26" t="s">
        <v>48</v>
      </c>
      <c r="C21" s="29">
        <v>2</v>
      </c>
      <c r="D21" s="26" t="s">
        <v>135</v>
      </c>
      <c r="E21" s="15"/>
      <c r="F21" s="46"/>
      <c r="H21" s="29"/>
      <c r="J21" s="15"/>
    </row>
    <row r="22" spans="1:10" x14ac:dyDescent="0.2">
      <c r="A22" s="28">
        <v>444</v>
      </c>
      <c r="B22" s="15" t="s">
        <v>42</v>
      </c>
      <c r="C22" s="29">
        <v>2</v>
      </c>
      <c r="D22" s="15" t="s">
        <v>124</v>
      </c>
      <c r="E22" s="15"/>
      <c r="F22" s="28"/>
      <c r="G22" s="15"/>
      <c r="H22" s="29"/>
      <c r="I22" s="15"/>
      <c r="J22" s="15"/>
    </row>
    <row r="23" spans="1:10" x14ac:dyDescent="0.2">
      <c r="A23" s="45">
        <v>446</v>
      </c>
      <c r="B23" s="19" t="s">
        <v>149</v>
      </c>
      <c r="C23" s="29">
        <v>2</v>
      </c>
      <c r="D23" s="26" t="s">
        <v>131</v>
      </c>
      <c r="E23" s="15"/>
      <c r="F23" s="46"/>
    </row>
    <row r="24" spans="1:10" x14ac:dyDescent="0.2">
      <c r="A24" s="19" t="s">
        <v>145</v>
      </c>
      <c r="B24" s="19" t="s">
        <v>146</v>
      </c>
      <c r="C24" s="29">
        <v>2</v>
      </c>
      <c r="D24" s="26" t="s">
        <v>134</v>
      </c>
      <c r="F24" s="45"/>
      <c r="H24" s="29"/>
    </row>
    <row r="25" spans="1:10" x14ac:dyDescent="0.2">
      <c r="A25" s="37">
        <v>988</v>
      </c>
      <c r="B25" s="26" t="s">
        <v>44</v>
      </c>
      <c r="C25" s="29">
        <v>2</v>
      </c>
      <c r="D25" s="15" t="s">
        <v>107</v>
      </c>
      <c r="F25" s="37"/>
      <c r="H25" s="29"/>
    </row>
    <row r="26" spans="1:10" ht="15" thickBot="1" x14ac:dyDescent="0.25">
      <c r="A26" s="37">
        <v>845</v>
      </c>
      <c r="B26" s="26" t="s">
        <v>17</v>
      </c>
      <c r="C26" s="29">
        <v>2</v>
      </c>
      <c r="D26" s="26" t="s">
        <v>113</v>
      </c>
      <c r="F26" s="37"/>
      <c r="H26" s="29"/>
    </row>
    <row r="27" spans="1:10" ht="15.75" thickBot="1" x14ac:dyDescent="0.3">
      <c r="C27" s="31">
        <f>SUM(C19:C26)</f>
        <v>16</v>
      </c>
      <c r="H27" s="29"/>
    </row>
    <row r="28" spans="1:10" ht="15" x14ac:dyDescent="0.25">
      <c r="A28" s="25" t="s">
        <v>188</v>
      </c>
      <c r="F28" s="25"/>
      <c r="H28" s="29"/>
    </row>
    <row r="29" spans="1:10" x14ac:dyDescent="0.2">
      <c r="A29" s="26" t="s">
        <v>0</v>
      </c>
      <c r="B29" s="26" t="s">
        <v>1</v>
      </c>
      <c r="C29" s="18" t="s">
        <v>201</v>
      </c>
      <c r="D29" s="26" t="s">
        <v>2</v>
      </c>
      <c r="E29" s="15" t="s">
        <v>3</v>
      </c>
      <c r="H29" s="29"/>
      <c r="J29" s="15"/>
    </row>
    <row r="30" spans="1:10" x14ac:dyDescent="0.2">
      <c r="A30" s="46">
        <v>712</v>
      </c>
      <c r="B30" s="26" t="s">
        <v>37</v>
      </c>
      <c r="C30" s="26">
        <v>2</v>
      </c>
      <c r="D30" s="47" t="s">
        <v>110</v>
      </c>
      <c r="E30" s="15"/>
      <c r="F30" s="45"/>
      <c r="H30" s="29"/>
      <c r="I30" s="15"/>
    </row>
    <row r="31" spans="1:10" s="16" customFormat="1" x14ac:dyDescent="0.2">
      <c r="A31" s="23" t="s">
        <v>100</v>
      </c>
      <c r="B31" s="19" t="s">
        <v>101</v>
      </c>
      <c r="C31" s="21">
        <v>2</v>
      </c>
      <c r="D31" s="19" t="s">
        <v>137</v>
      </c>
    </row>
    <row r="32" spans="1:10" s="16" customFormat="1" x14ac:dyDescent="0.2">
      <c r="A32" s="15" t="s">
        <v>213</v>
      </c>
      <c r="B32" s="19" t="s">
        <v>211</v>
      </c>
      <c r="C32" s="29">
        <v>2</v>
      </c>
      <c r="D32" s="15" t="s">
        <v>212</v>
      </c>
      <c r="E32" s="15"/>
    </row>
    <row r="33" spans="1:10" ht="15" thickBot="1" x14ac:dyDescent="0.25">
      <c r="A33" s="45">
        <v>994</v>
      </c>
      <c r="B33" s="26" t="s">
        <v>16</v>
      </c>
      <c r="C33" s="29">
        <v>2</v>
      </c>
      <c r="D33" s="15" t="s">
        <v>107</v>
      </c>
      <c r="F33" s="45"/>
      <c r="H33" s="29"/>
    </row>
    <row r="34" spans="1:10" ht="15.75" thickBot="1" x14ac:dyDescent="0.3">
      <c r="C34" s="31">
        <f>SUM(C30:C33)</f>
        <v>8</v>
      </c>
      <c r="F34" s="48"/>
      <c r="G34" s="19"/>
      <c r="H34" s="28"/>
      <c r="I34" s="15"/>
      <c r="J34" s="15"/>
    </row>
    <row r="35" spans="1:10" ht="15" x14ac:dyDescent="0.2">
      <c r="A35" s="27" t="s">
        <v>191</v>
      </c>
      <c r="F35" s="45"/>
      <c r="H35" s="29"/>
    </row>
    <row r="36" spans="1:10" x14ac:dyDescent="0.2">
      <c r="A36" s="26" t="s">
        <v>0</v>
      </c>
      <c r="B36" s="26" t="s">
        <v>1</v>
      </c>
      <c r="C36" s="18" t="s">
        <v>201</v>
      </c>
      <c r="D36" s="26" t="s">
        <v>2</v>
      </c>
      <c r="E36" s="15" t="s">
        <v>3</v>
      </c>
    </row>
    <row r="37" spans="1:10" s="16" customFormat="1" x14ac:dyDescent="0.2">
      <c r="A37" s="15" t="s">
        <v>159</v>
      </c>
      <c r="B37" s="19" t="s">
        <v>160</v>
      </c>
      <c r="C37" s="28">
        <v>2</v>
      </c>
      <c r="D37" s="15" t="s">
        <v>161</v>
      </c>
      <c r="E37" s="15"/>
    </row>
    <row r="38" spans="1:10" s="17" customFormat="1" x14ac:dyDescent="0.2">
      <c r="A38" s="18">
        <v>747</v>
      </c>
      <c r="B38" s="18" t="s">
        <v>38</v>
      </c>
      <c r="C38" s="22">
        <v>2</v>
      </c>
      <c r="D38" s="18" t="s">
        <v>126</v>
      </c>
      <c r="E38" s="19"/>
    </row>
    <row r="39" spans="1:10" customFormat="1" x14ac:dyDescent="0.2">
      <c r="A39" s="3">
        <v>752</v>
      </c>
      <c r="B39" s="3" t="s">
        <v>39</v>
      </c>
      <c r="C39" s="3">
        <v>2</v>
      </c>
      <c r="D39" s="3" t="s">
        <v>127</v>
      </c>
      <c r="E39" s="2"/>
    </row>
    <row r="40" spans="1:10" s="16" customFormat="1" x14ac:dyDescent="0.2">
      <c r="A40" s="26"/>
      <c r="B40" s="15"/>
      <c r="C40" s="26"/>
      <c r="D40" s="15"/>
      <c r="E40" s="15"/>
    </row>
    <row r="41" spans="1:10" ht="15" x14ac:dyDescent="0.25">
      <c r="A41" s="27" t="s">
        <v>204</v>
      </c>
      <c r="B41" s="25" t="s">
        <v>147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15</vt:i4>
      </vt:variant>
    </vt:vector>
  </HeadingPairs>
  <TitlesOfParts>
    <vt:vector size="15" baseType="lpstr">
      <vt:lpstr>מורחב תשעח</vt:lpstr>
      <vt:lpstr>מורחב תשעט</vt:lpstr>
      <vt:lpstr>מורחב תש"פ</vt:lpstr>
      <vt:lpstr>מידענות לא מובנה תשעח</vt:lpstr>
      <vt:lpstr>מידענות לא מובנה תשעט</vt:lpstr>
      <vt:lpstr>מידענות לא מובנה תש"פ</vt:lpstr>
      <vt:lpstr> מידענות מובנה תשעח</vt:lpstr>
      <vt:lpstr> מידענות מובנה תשעט</vt:lpstr>
      <vt:lpstr>מידענות מובנה תש"פ</vt:lpstr>
      <vt:lpstr> טכנולוגיות לא מובנה תשעח</vt:lpstr>
      <vt:lpstr> טכנולוגיות לא מובנה תשעט</vt:lpstr>
      <vt:lpstr>טכנולוגיות לא מובנה תש"פ</vt:lpstr>
      <vt:lpstr>טכנולוגיות מובנה תשעח</vt:lpstr>
      <vt:lpstr>טכנולוגיות מובנה תשעט</vt:lpstr>
      <vt:lpstr>טכנולוגיות מובנה תש"פ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Bracha Fogel</dc:creator>
  <cp:lastModifiedBy>Windows User</cp:lastModifiedBy>
  <cp:lastPrinted>2019-09-19T09:05:10Z</cp:lastPrinted>
  <dcterms:created xsi:type="dcterms:W3CDTF">2016-04-12T13:40:51Z</dcterms:created>
  <dcterms:modified xsi:type="dcterms:W3CDTF">2019-11-27T13:18:15Z</dcterms:modified>
</cp:coreProperties>
</file>